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Obras Ivan\Downloads\"/>
    </mc:Choice>
  </mc:AlternateContent>
  <xr:revisionPtr revIDLastSave="0" documentId="13_ncr:1_{84461CF7-3E35-4B4E-BC30-A32633A49A06}" xr6:coauthVersionLast="46" xr6:coauthVersionMax="46" xr10:uidLastSave="{00000000-0000-0000-0000-000000000000}"/>
  <bookViews>
    <workbookView xWindow="255" yWindow="120" windowWidth="14760" windowHeight="146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191029"/>
</workbook>
</file>

<file path=xl/calcChain.xml><?xml version="1.0" encoding="utf-8"?>
<calcChain xmlns="http://schemas.openxmlformats.org/spreadsheetml/2006/main">
  <c r="AB16" i="1" l="1"/>
  <c r="AB15" i="1"/>
  <c r="AB14" i="1"/>
  <c r="T10" i="1" l="1"/>
  <c r="T9" i="1"/>
  <c r="T8" i="1"/>
</calcChain>
</file>

<file path=xl/sharedStrings.xml><?xml version="1.0" encoding="utf-8"?>
<sst xmlns="http://schemas.openxmlformats.org/spreadsheetml/2006/main" count="557" uniqueCount="257">
  <si>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</si>
  <si>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</si>
  <si>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</si>
  <si>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</si>
  <si>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</si>
  <si>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</si>
  <si>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</si>
  <si>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</si>
  <si>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</si>
  <si>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</si>
  <si>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</si>
  <si>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</si>
  <si>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</si>
  <si>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</si>
  <si>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</si>
  <si>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</si>
  <si>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</si>
  <si>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</si>
  <si>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</si>
  <si>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</si>
  <si>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</si>
  <si>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</si>
  <si>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</si>
  <si>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</si>
  <si>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</si>
  <si>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</si>
  <si>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</si>
  <si>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</si>
  <si>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</si>
  <si>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</si>
  <si>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</si>
  <si>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</si>
  <si>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</si>
  <si>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</si>
  <si>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</si>
  <si>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</si>
  <si>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</si>
  <si>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</si>
  <si>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</si>
  <si>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</si>
  <si>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</si>
  <si>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</si>
  <si>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</si>
  <si>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</si>
  <si>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</si>
  <si>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</si>
  <si>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</si>
  <si>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</si>
  <si>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</si>
  <si>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</si>
  <si>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</si>
  <si>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</si>
  <si>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</si>
  <si>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</si>
  <si>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</si>
  <si>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</si>
  <si>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</si>
  <si>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</si>
  <si>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</si>
  <si>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</si>
  <si>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</si>
  <si>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</si>
  <si>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</si>
  <si>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</si>
  <si>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</si>
  <si>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</si>
  <si>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</si>
  <si>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</si>
  <si>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</si>
  <si>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</si>
  <si>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</si>
  <si>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</si>
  <si>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</si>
  <si>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</si>
  <si>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</si>
  <si>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</si>
  <si>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</si>
  <si>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</si>
  <si>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</si>
  <si>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</si>
  <si>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</si>
  <si>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</si>
  <si>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</si>
  <si>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</si>
  <si>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</si>
  <si>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</si>
  <si>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</si>
  <si>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</si>
  <si>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</si>
  <si>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</si>
  <si>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</si>
  <si>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</si>
  <si>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</si>
  <si>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</si>
  <si>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</si>
  <si>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</si>
  <si>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</si>
  <si>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</si>
  <si>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</si>
  <si>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</si>
  <si>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</si>
  <si>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</si>
  <si>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</si>
  <si>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</si>
  <si>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</si>
  <si>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</si>
  <si>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</si>
  <si>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</si>
  <si>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</si>
  <si>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</si>
  <si>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</si>
  <si>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</si>
  <si>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</si>
  <si>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</si>
  <si>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</si>
  <si>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</si>
  <si>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</si>
  <si>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</si>
  <si>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</si>
  <si>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</si>
  <si>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</si>
  <si>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</si>
  <si>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</si>
  <si>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</si>
  <si>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</si>
  <si>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</si>
  <si>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</si>
  <si>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</si>
  <si>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</si>
  <si>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</si>
  <si>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</si>
  <si>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</si>
  <si>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</si>
  <si>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</si>
  <si>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</si>
  <si>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</si>
  <si>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</si>
  <si>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</si>
  <si>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</si>
  <si>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</si>
  <si>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</si>
  <si>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</si>
  <si>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</si>
  <si>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</si>
  <si>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</si>
  <si>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</si>
  <si>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</si>
  <si>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</si>
  <si>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</si>
  <si>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</si>
  <si>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obras publicas</t>
  </si>
  <si>
    <t>supervision de obra</t>
  </si>
  <si>
    <t>direccion de obras publicas municipales</t>
  </si>
  <si>
    <t>Articulo 25 de la Ley de Obras Publicas y Servicios Relacionados para el estado de Aguascalientes</t>
  </si>
  <si>
    <t>pesos</t>
  </si>
  <si>
    <t>transferencia</t>
  </si>
  <si>
    <t>http://seguridad-respaldo-cflo.com/Documento/pdf&amp;archivo=COMUNSUSPE.pdf</t>
  </si>
  <si>
    <t>mejoramiento para su beneficio</t>
  </si>
  <si>
    <t>http://seguridad-respaldo-cflo.com/Documento/pdf&amp;archivo=NO%20CUENTA%20AUN%20CON.pdf</t>
  </si>
  <si>
    <t>(PRODIM) FORMTALECIMIENTO DEL AREA DE ATENCION CIUDADANA DEL H. AYUNTAMIENTO DE RINCON DE ROMOS</t>
  </si>
  <si>
    <t>MIGUEL ANGEL</t>
  </si>
  <si>
    <t xml:space="preserve">MEDINA </t>
  </si>
  <si>
    <t>GONZALEZ</t>
  </si>
  <si>
    <t>ARQ. MIGUEL ANGEL MEDINA GONZALEZ</t>
  </si>
  <si>
    <t>MEGM890211LY7</t>
  </si>
  <si>
    <t>AD-001-PRODIMDF-20</t>
  </si>
  <si>
    <t>federal</t>
  </si>
  <si>
    <t>recursos estatales</t>
  </si>
  <si>
    <t>Durante el periodo de 01/octubre/2020 al 31/diciembre/2020 este sujeto obligado en el ejercicio de sus funciones y por cuestiones operativas no llevo a cabo convenio modificatorio y por lo tanto no se generó información.</t>
  </si>
  <si>
    <t xml:space="preserve">JOSE LUIS </t>
  </si>
  <si>
    <t>SEGOVIA</t>
  </si>
  <si>
    <t>ZARAGOZA</t>
  </si>
  <si>
    <t>GRUPO CONSTRUCTOR CONSEGA SA DE CV</t>
  </si>
  <si>
    <t>GCC17077044FA</t>
  </si>
  <si>
    <t>AD-FISMDF-013-20</t>
  </si>
  <si>
    <t>AD-FISMDF-019-20</t>
  </si>
  <si>
    <t xml:space="preserve">CONSTRUCCION DE BARDA PERIMETRAL EN ESC. PRIM. FRANCISCO DIAZ DE LEON T.M. col. MIGUEL HIDALGO RINCON DE ROMOS </t>
  </si>
  <si>
    <t>CONSTRUCCION DE PAVIMENTACION EN CALLE 18 DE MARZO, PABLO ESCALERAS</t>
  </si>
  <si>
    <t xml:space="preserve">JOSÉ ARMANDO </t>
  </si>
  <si>
    <t>VALDEZ</t>
  </si>
  <si>
    <t>RODRIGUEZ</t>
  </si>
  <si>
    <t>CONSTRUCTORA VALDEZ RODRIGUEZ SA DE CV</t>
  </si>
  <si>
    <t>H. AYUNTAMIENTO DE RINCON DE ROMOS</t>
  </si>
  <si>
    <t>EN CALLE 18 DE MARZO, PABLO ESCALERAS</t>
  </si>
  <si>
    <t xml:space="preserve">EN ESC. PRIM. FRANCISCO DIAZ DE LEON T.M. col. MIGUEL HIDALGO RINCON DE ROMOS </t>
  </si>
  <si>
    <t>http://seguridad-respaldo-cflo.com/Documento/pdf&amp;archivo=impamb1.PDF</t>
  </si>
  <si>
    <t>http://seguridad-respaldo-cflo.com/Documento/pdf&amp;archivo=finiquito.pdf</t>
  </si>
  <si>
    <t>ADECUACION DE ESPACIOS (OBRAS PUBLICAS) EN PRESIDENCIA MUNICIPAL</t>
  </si>
  <si>
    <t>http://seguridad-respaldo-cflo.com/Documento/pdf&amp;archivo=7019.PDF</t>
  </si>
  <si>
    <t>http://seguridad-respaldo-cflo.com/Documento/pdf&amp;archivo=7013.PDF</t>
  </si>
  <si>
    <t>JUAN MANUEL</t>
  </si>
  <si>
    <t>ALCALDE</t>
  </si>
  <si>
    <t>MARTINEZ</t>
  </si>
  <si>
    <t>JUAN MANUEL ALCALDE MARTINEZ I.C.</t>
  </si>
  <si>
    <t>CVR960530P84</t>
  </si>
  <si>
    <t>AAMJ520718NE5</t>
  </si>
  <si>
    <t>REHABILITACION DE RED O SISTEMA DE AGUA POTABLE CALLE FRANCISCO I. MADERO ESQ. OLIVARES SANTANA, PABLO ESCALERAS</t>
  </si>
  <si>
    <t xml:space="preserve">REHABILITACION DE RED O SISTEMA DE AGUA POTABLE </t>
  </si>
  <si>
    <t>CALLE FRANCISCO I. MADERO ESQ. OLIVARES SANTANA, PABLO ESCALERAS</t>
  </si>
  <si>
    <t>NINGUNA</t>
  </si>
  <si>
    <t>AMPLIACION EN MONTO</t>
  </si>
  <si>
    <t>VER NOTA</t>
  </si>
  <si>
    <t>AD-FISMDF-058-20</t>
  </si>
  <si>
    <t xml:space="preserve">REHABILTIACION DE UNIDADES DEPORTIVAS PUBLICAS EN PABELLON DE HIDALGO RINCON DE ROMOS, </t>
  </si>
  <si>
    <t>J. GUADALUPE</t>
  </si>
  <si>
    <t>PEDROZA</t>
  </si>
  <si>
    <t>CASTAÑEDA</t>
  </si>
  <si>
    <t>PEDROZA DIAZ CONSTRUCCIONES SA DE CV</t>
  </si>
  <si>
    <t>PDC0302102N6</t>
  </si>
  <si>
    <t>EN PABELLON DE HIDALGO RINCON DE ROMOS</t>
  </si>
  <si>
    <t>FISMDF-001-20</t>
  </si>
  <si>
    <t>FISMDF-002-20</t>
  </si>
  <si>
    <t>FISMDF-003-20</t>
  </si>
  <si>
    <t>FISMDF-023-20</t>
  </si>
  <si>
    <t>http://seguridad-respaldo-cflo.com/Documento/pdf&amp;archivo=CONV%20AMP%202.PDF</t>
  </si>
  <si>
    <t xml:space="preserve">REHABILTIACION DE UNIDADES DEPORTIVAS PUBLICAS  </t>
  </si>
  <si>
    <t>sd-fismdf-036-20</t>
  </si>
  <si>
    <t>http://seguridad-respaldo-cflo.com/Documento/pdf&amp;archivo=7036.PDF</t>
  </si>
  <si>
    <t>http://seguridad-respaldo-cflo.com/Documento/pdf&amp;archivo=7038.PDF</t>
  </si>
  <si>
    <t>http://seguridad-respaldo-cflo.com/Documento/pdf&amp;archivo=7900.PDF</t>
  </si>
  <si>
    <t>TRAMITE DE LICENCIAS DE CONSTRUCCION Y PERITO RESPONSABLE DE LAS OBRAS DEL FISMDF</t>
  </si>
  <si>
    <t xml:space="preserve">I.C. GASPAR HERMENEGILDO </t>
  </si>
  <si>
    <t xml:space="preserve">VELA </t>
  </si>
  <si>
    <t>PROYECTOS SIGMMA SA DE CV</t>
  </si>
  <si>
    <t>PSI1511119PA</t>
  </si>
  <si>
    <t>AD-FISMDF-7999-001-20</t>
  </si>
  <si>
    <t>ESTRUCTURISTA DE LAS OBRAS DEL FISMDF</t>
  </si>
  <si>
    <t>AD-FISMDF-7999-001-20-003</t>
  </si>
  <si>
    <t>ESTUDIO DE MECANICA DE SUELOS DE LAS OBRAS DEL FISMDF</t>
  </si>
  <si>
    <t>ING. LUIS GERARDO</t>
  </si>
  <si>
    <t>DEL MURO</t>
  </si>
  <si>
    <t>CALDERA</t>
  </si>
  <si>
    <t>INGENIERIA PROYECTO Y CONTROL DE OBRAS S DE RL DE CV</t>
  </si>
  <si>
    <t>IPY071206122</t>
  </si>
  <si>
    <t>AD-FISMDF-7999-001-20-002</t>
  </si>
  <si>
    <t>I.C. ANGEL DE JESUS</t>
  </si>
  <si>
    <t>RAMIREZ</t>
  </si>
  <si>
    <t>DUARDADO</t>
  </si>
  <si>
    <t>IC ANGEL DE JESUS RAMIREZ GUARDADO</t>
  </si>
  <si>
    <t>RAGA561223LE5</t>
  </si>
  <si>
    <t>AD-FISMDF-7999-001-20-001</t>
  </si>
  <si>
    <t>MUNICIPIO DE RINCON DE ROMOS</t>
  </si>
  <si>
    <t>http://seguridad-respaldo-cflo.com/Documento/pdf&amp;archivo=asignacion%2007999.PDF</t>
  </si>
  <si>
    <t>7999-1</t>
  </si>
  <si>
    <t>7999-3</t>
  </si>
  <si>
    <t>7999-2</t>
  </si>
  <si>
    <t>http://seguridad-respaldo-cflo.com/Documento/pdf&amp;archivo=asignci%C3%B3n%2007999-1.PDF</t>
  </si>
  <si>
    <t>http://seguridad-respaldo-cflo.com/Documento/pdf&amp;archivo=07900%20VERSI%C3%93N%20P%C3%9ABLICA.PDF</t>
  </si>
  <si>
    <t>http://seguridad-respaldo-cflo.com/Documento/pdf&amp;archivo=07013%20versi%C3%B3n%20p%C3%BAblicaa.pdf</t>
  </si>
  <si>
    <t>http://seguridad-respaldo-cflo.com/Documento/pdf&amp;archivo=impamb07038.PDF</t>
  </si>
  <si>
    <t>http://seguridad-respaldo-cflo.com/Documento/pdf&amp;archivo=07019%20version%20publica.PDF</t>
  </si>
  <si>
    <t>http://seguridad-respaldo-cflo.com/Documento/pdf&amp;archivo=07036%20version%20publica.PDF</t>
  </si>
  <si>
    <t>http://seguridad-respaldo-cflo.com/Documento/pdf&amp;archivo=07038%20version%20publica.PDF</t>
  </si>
  <si>
    <t>http://seguridad-respaldo-cflo.com/Documento/pdf&amp;archivo=07999%20version%20publica.PDF</t>
  </si>
  <si>
    <t>http://seguridad-respaldo-cflo.com/Documento/pdf&amp;archivo=07999-1%20versi%C3%B3n%20p%C3%BAblica.PDF</t>
  </si>
  <si>
    <t>http://seguridad-respaldo-cflo.com/Documento/pdf&amp;archivo=07999-2%20version%20publica.PDF</t>
  </si>
  <si>
    <t>http://seguridad-respaldo-cflo.com/Documento/pdf&amp;archivo=07999-3%20version%20publica.PDF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</si>
</sst>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,##0.00;[Red]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8"/>
      <color theme="1"/>
      <name val="Arial Narrow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64" fontId="4" fillId="3" borderId="1" xfId="3" applyNumberFormat="1" applyFont="1" applyBorder="1" applyProtection="1"/>
    <xf numFmtId="14" fontId="6" fillId="3" borderId="1" xfId="3" applyNumberFormat="1" applyFont="1" applyFill="1" applyBorder="1"/>
    <xf numFmtId="0" fontId="6" fillId="3" borderId="1" xfId="3" applyFont="1" applyFill="1" applyBorder="1" applyProtection="1"/>
    <xf numFmtId="0" fontId="5" fillId="0" borderId="1" xfId="2" applyFill="1" applyBorder="1"/>
    <xf numFmtId="0" fontId="0" fillId="0" borderId="1" xfId="0" applyBorder="1" applyAlignment="1">
      <alignment horizontal="justify" vertical="justify" wrapText="1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0" fillId="3" borderId="1" xfId="0" applyFill="1" applyBorder="1"/>
    <xf numFmtId="165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wrapText="1"/>
    </xf>
    <xf numFmtId="164" fontId="7" fillId="0" borderId="1" xfId="0" applyNumberFormat="1" applyFont="1" applyBorder="1" applyAlignment="1">
      <alignment horizontal="center"/>
    </xf>
    <xf numFmtId="0" fontId="6" fillId="3" borderId="1" xfId="5" applyFont="1" applyFill="1" applyBorder="1" applyProtection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8" fillId="3" borderId="1" xfId="4" applyFont="1" applyBorder="1"/>
    <xf numFmtId="4" fontId="0" fillId="0" borderId="1" xfId="0" applyNumberFormat="1" applyBorder="1" applyAlignment="1">
      <alignment horizontal="right"/>
    </xf>
    <xf numFmtId="4" fontId="0" fillId="0" borderId="1" xfId="0" applyNumberFormat="1" applyFill="1" applyBorder="1"/>
    <xf numFmtId="164" fontId="4" fillId="0" borderId="1" xfId="3" applyNumberFormat="1" applyFont="1" applyFill="1" applyBorder="1" applyProtection="1"/>
    <xf numFmtId="14" fontId="6" fillId="0" borderId="1" xfId="3" applyNumberFormat="1" applyFont="1" applyFill="1" applyBorder="1"/>
    <xf numFmtId="0" fontId="0" fillId="0" borderId="1" xfId="0" applyFill="1" applyBorder="1" applyAlignment="1"/>
    <xf numFmtId="0" fontId="0" fillId="0" borderId="1" xfId="0" applyFill="1" applyBorder="1" applyAlignment="1">
      <alignment wrapText="1"/>
    </xf>
    <xf numFmtId="0" fontId="5" fillId="0" borderId="2" xfId="2" applyFill="1" applyBorder="1" applyAlignment="1"/>
    <xf numFmtId="0" fontId="6" fillId="0" borderId="1" xfId="5" applyFont="1" applyFill="1" applyBorder="1" applyProtection="1"/>
    <xf numFmtId="14" fontId="0" fillId="0" borderId="1" xfId="0" applyNumberFormat="1" applyFill="1" applyBorder="1"/>
    <xf numFmtId="0" fontId="8" fillId="0" borderId="1" xfId="4" applyFont="1" applyFill="1" applyBorder="1"/>
    <xf numFmtId="0" fontId="0" fillId="0" borderId="0" xfId="0" applyFill="1"/>
    <xf numFmtId="0" fontId="0" fillId="3" borderId="1" xfId="1" applyFont="1" applyBorder="1" applyAlignment="1" applyProtection="1">
      <alignment horizontal="center" wrapText="1"/>
    </xf>
    <xf numFmtId="0" fontId="0" fillId="3" borderId="1" xfId="1" applyFont="1" applyBorder="1" applyAlignment="1">
      <alignment horizontal="justify" vertical="justify" wrapText="1"/>
    </xf>
    <xf numFmtId="0" fontId="0" fillId="0" borderId="0" xfId="0"/>
    <xf numFmtId="164" fontId="7" fillId="0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0" fontId="0" fillId="0" borderId="0" xfId="0"/>
    <xf numFmtId="0" fontId="5" fillId="0" borderId="2" xfId="2" applyFill="1" applyBorder="1"/>
    <xf numFmtId="0" fontId="0" fillId="3" borderId="1" xfId="0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165" fontId="7" fillId="3" borderId="1" xfId="0" applyNumberFormat="1" applyFont="1" applyFill="1" applyBorder="1" applyAlignment="1">
      <alignment horizontal="center"/>
    </xf>
    <xf numFmtId="0" fontId="5" fillId="0" borderId="1" xfId="2" applyFill="1" applyBorder="1" applyAlignment="1"/>
    <xf numFmtId="0" fontId="0" fillId="3" borderId="1" xfId="0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BE0B38DE-17CD-41F4-99EE-E37207A6AD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guridad-respaldo-cflo.com/Documento/pdf&amp;archivo=7019.PDF" TargetMode="External"/><Relationship Id="rId18" Type="http://schemas.openxmlformats.org/officeDocument/2006/relationships/hyperlink" Target="http://seguridad-respaldo-cflo.com/Documento/pdf&amp;archivo=NO%20CUENTA%20AUN%20CON.pdf" TargetMode="External"/><Relationship Id="rId26" Type="http://schemas.openxmlformats.org/officeDocument/2006/relationships/hyperlink" Target="http://seguridad-respaldo-cflo.com/Documento/pdf&amp;archivo=7900.PDF" TargetMode="External"/><Relationship Id="rId39" Type="http://schemas.openxmlformats.org/officeDocument/2006/relationships/hyperlink" Target="http://seguridad-respaldo-cflo.com/Documento/pdf&amp;archivo=COMUNSUSPE.pdf" TargetMode="External"/><Relationship Id="rId21" Type="http://schemas.openxmlformats.org/officeDocument/2006/relationships/hyperlink" Target="http://seguridad-respaldo-cflo.com/Documento/pdf&amp;archivo=NO%20CUENTA%20AUN%20CON.pdf" TargetMode="External"/><Relationship Id="rId34" Type="http://schemas.openxmlformats.org/officeDocument/2006/relationships/hyperlink" Target="http://seguridad-respaldo-cflo.com/Documento/pdf&amp;archivo=NO%20CUENTA%20AUN%20CON.pdf" TargetMode="External"/><Relationship Id="rId42" Type="http://schemas.openxmlformats.org/officeDocument/2006/relationships/hyperlink" Target="http://seguridad-respaldo-cflo.com/Documento/pdf&amp;archivo=NO%20CUENTA%20AUN%20CON.pdf" TargetMode="External"/><Relationship Id="rId47" Type="http://schemas.openxmlformats.org/officeDocument/2006/relationships/hyperlink" Target="http://seguridad-respaldo-cflo.com/Documento/pdf&amp;archivo=07019%20version%20publica.PDF" TargetMode="External"/><Relationship Id="rId50" Type="http://schemas.openxmlformats.org/officeDocument/2006/relationships/hyperlink" Target="http://seguridad-respaldo-cflo.com/Documento/pdf&amp;archivo=07999%20version%20publica.PDF" TargetMode="External"/><Relationship Id="rId7" Type="http://schemas.openxmlformats.org/officeDocument/2006/relationships/hyperlink" Target="http://seguridad-respaldo-cflo.com/Documento/pdf&amp;archivo=NO%20CUENTA%20AUN%20CON.pdf" TargetMode="External"/><Relationship Id="rId2" Type="http://schemas.openxmlformats.org/officeDocument/2006/relationships/hyperlink" Target="http://seguridad-respaldo-cflo.com/Documento/pdf&amp;archivo=NO%20CUENTA%20AUN%20CON.pdf" TargetMode="External"/><Relationship Id="rId16" Type="http://schemas.openxmlformats.org/officeDocument/2006/relationships/hyperlink" Target="http://seguridad-respaldo-cflo.com/Documento/pdf&amp;archivo=NO%20CUENTA%20AUN%20CON.pdf" TargetMode="External"/><Relationship Id="rId29" Type="http://schemas.openxmlformats.org/officeDocument/2006/relationships/hyperlink" Target="http://seguridad-respaldo-cflo.com/Documento/pdf&amp;archivo=COMUNSUSPE.pdf" TargetMode="External"/><Relationship Id="rId11" Type="http://schemas.openxmlformats.org/officeDocument/2006/relationships/hyperlink" Target="http://seguridad-respaldo-cflo.com/Documento/pdf&amp;archivo=NO%20CUENTA%20AUN%20CON.pdf" TargetMode="External"/><Relationship Id="rId24" Type="http://schemas.openxmlformats.org/officeDocument/2006/relationships/hyperlink" Target="http://seguridad-respaldo-cflo.com/Documento/pdf&amp;archivo=7036.PDF" TargetMode="External"/><Relationship Id="rId32" Type="http://schemas.openxmlformats.org/officeDocument/2006/relationships/hyperlink" Target="http://seguridad-respaldo-cflo.com/Documento/pdf&amp;archivo=NO%20CUENTA%20AUN%20CON.pdf" TargetMode="External"/><Relationship Id="rId37" Type="http://schemas.openxmlformats.org/officeDocument/2006/relationships/hyperlink" Target="http://seguridad-respaldo-cflo.com/Documento/pdf&amp;archivo=NO%20CUENTA%20AUN%20CON.pdf" TargetMode="External"/><Relationship Id="rId40" Type="http://schemas.openxmlformats.org/officeDocument/2006/relationships/hyperlink" Target="http://seguridad-respaldo-cflo.com/Documento/pdf&amp;archivo=NO%20CUENTA%20AUN%20CON.pdf" TargetMode="External"/><Relationship Id="rId45" Type="http://schemas.openxmlformats.org/officeDocument/2006/relationships/hyperlink" Target="http://seguridad-respaldo-cflo.com/Documento/pdf&amp;archivo=07900%20VERSI%C3%93N%20P%C3%9ABLICA.PDF" TargetMode="External"/><Relationship Id="rId53" Type="http://schemas.openxmlformats.org/officeDocument/2006/relationships/hyperlink" Target="http://seguridad-respaldo-cflo.com/Documento/pdf&amp;archivo=07999-3%20version%20publica.PDF" TargetMode="External"/><Relationship Id="rId5" Type="http://schemas.openxmlformats.org/officeDocument/2006/relationships/hyperlink" Target="http://seguridad-respaldo-cflo.com/Documento/pdf&amp;archivo=COMUNSUSPE.pdf" TargetMode="External"/><Relationship Id="rId10" Type="http://schemas.openxmlformats.org/officeDocument/2006/relationships/hyperlink" Target="http://seguridad-respaldo-cflo.com/Documento/pdf&amp;archivo=NO%20CUENTA%20AUN%20CON.pdf" TargetMode="External"/><Relationship Id="rId19" Type="http://schemas.openxmlformats.org/officeDocument/2006/relationships/hyperlink" Target="http://seguridad-respaldo-cflo.com/Documento/pdf&amp;archivo=7013.PDF" TargetMode="External"/><Relationship Id="rId31" Type="http://schemas.openxmlformats.org/officeDocument/2006/relationships/hyperlink" Target="http://seguridad-respaldo-cflo.com/Documento/pdf&amp;archivo=NO%20CUENTA%20AUN%20CON.pdf" TargetMode="External"/><Relationship Id="rId44" Type="http://schemas.openxmlformats.org/officeDocument/2006/relationships/hyperlink" Target="http://seguridad-respaldo-cflo.com/Documento/pdf&amp;archivo=asignci%C3%B3n%2007999-1.PDF" TargetMode="External"/><Relationship Id="rId52" Type="http://schemas.openxmlformats.org/officeDocument/2006/relationships/hyperlink" Target="http://seguridad-respaldo-cflo.com/Documento/pdf&amp;archivo=07999-2%20version%20publica.PDF" TargetMode="External"/><Relationship Id="rId4" Type="http://schemas.openxmlformats.org/officeDocument/2006/relationships/hyperlink" Target="http://seguridad-respaldo-cflo.com/Documento/pdf&amp;archivo=NO%20CUENTA%20AUN%20CON.pdf" TargetMode="External"/><Relationship Id="rId9" Type="http://schemas.openxmlformats.org/officeDocument/2006/relationships/hyperlink" Target="http://seguridad-respaldo-cflo.com/Documento/pdf&amp;archivo=NO%20CUENTA%20AUN%20CON.pdf" TargetMode="External"/><Relationship Id="rId14" Type="http://schemas.openxmlformats.org/officeDocument/2006/relationships/hyperlink" Target="http://seguridad-respaldo-cflo.com/Documento/pdf&amp;archivo=finiquito.pdf" TargetMode="External"/><Relationship Id="rId22" Type="http://schemas.openxmlformats.org/officeDocument/2006/relationships/hyperlink" Target="http://seguridad-respaldo-cflo.com/Documento/pdf&amp;archivo=NO%20CUENTA%20AUN%20CON.pdf" TargetMode="External"/><Relationship Id="rId27" Type="http://schemas.openxmlformats.org/officeDocument/2006/relationships/hyperlink" Target="http://seguridad-respaldo-cflo.com/Documento/pdf&amp;archivo=COMUNSUSPE.pdf" TargetMode="External"/><Relationship Id="rId30" Type="http://schemas.openxmlformats.org/officeDocument/2006/relationships/hyperlink" Target="http://seguridad-respaldo-cflo.com/Documento/pdf&amp;archivo=NO%20CUENTA%20AUN%20CON.pdf" TargetMode="External"/><Relationship Id="rId35" Type="http://schemas.openxmlformats.org/officeDocument/2006/relationships/hyperlink" Target="http://seguridad-respaldo-cflo.com/Documento/pdf&amp;archivo=NO%20CUENTA%20AUN%20CON.pdf" TargetMode="External"/><Relationship Id="rId43" Type="http://schemas.openxmlformats.org/officeDocument/2006/relationships/hyperlink" Target="http://seguridad-respaldo-cflo.com/Documento/pdf&amp;archivo=asignacion%2007999.PDF" TargetMode="External"/><Relationship Id="rId48" Type="http://schemas.openxmlformats.org/officeDocument/2006/relationships/hyperlink" Target="http://seguridad-respaldo-cflo.com/Documento/pdf&amp;archivo=07036%20version%20publica.PDF" TargetMode="External"/><Relationship Id="rId8" Type="http://schemas.openxmlformats.org/officeDocument/2006/relationships/hyperlink" Target="http://seguridad-respaldo-cflo.com/Documento/pdf&amp;archivo=NO%20CUENTA%20AUN%20CON.pdf" TargetMode="External"/><Relationship Id="rId51" Type="http://schemas.openxmlformats.org/officeDocument/2006/relationships/hyperlink" Target="http://seguridad-respaldo-cflo.com/Documento/pdf&amp;archivo=07999-1%20versi%C3%B3n%20p%C3%BAblica.PDF" TargetMode="External"/><Relationship Id="rId3" Type="http://schemas.openxmlformats.org/officeDocument/2006/relationships/hyperlink" Target="http://seguridad-respaldo-cflo.com/Documento/pdf&amp;archivo=NO%20CUENTA%20AUN%20CON.pdf" TargetMode="External"/><Relationship Id="rId12" Type="http://schemas.openxmlformats.org/officeDocument/2006/relationships/hyperlink" Target="http://seguridad-respaldo-cflo.com/Documento/pdf&amp;archivo=NO%20CUENTA%20AUN%20CON.pdf" TargetMode="External"/><Relationship Id="rId17" Type="http://schemas.openxmlformats.org/officeDocument/2006/relationships/hyperlink" Target="http://seguridad-respaldo-cflo.com/Documento/pdf&amp;archivo=NO%20CUENTA%20AUN%20CON.pdf" TargetMode="External"/><Relationship Id="rId25" Type="http://schemas.openxmlformats.org/officeDocument/2006/relationships/hyperlink" Target="http://seguridad-respaldo-cflo.com/Documento/pdf&amp;archivo=7038.PDF" TargetMode="External"/><Relationship Id="rId33" Type="http://schemas.openxmlformats.org/officeDocument/2006/relationships/hyperlink" Target="http://seguridad-respaldo-cflo.com/Documento/pdf&amp;archivo=NO%20CUENTA%20AUN%20CON.pdf" TargetMode="External"/><Relationship Id="rId38" Type="http://schemas.openxmlformats.org/officeDocument/2006/relationships/hyperlink" Target="http://seguridad-respaldo-cflo.com/Documento/pdf&amp;archivo=NO%20CUENTA%20AUN%20CON.pdf" TargetMode="External"/><Relationship Id="rId46" Type="http://schemas.openxmlformats.org/officeDocument/2006/relationships/hyperlink" Target="http://seguridad-respaldo-cflo.com/Documento/pdf&amp;archivo=07013%20versi%C3%B3n%20p%C3%BAblicaa.pdf" TargetMode="External"/><Relationship Id="rId20" Type="http://schemas.openxmlformats.org/officeDocument/2006/relationships/hyperlink" Target="http://seguridad-respaldo-cflo.com/Documento/pdf&amp;archivo=COMUNSUSPE.pdf" TargetMode="External"/><Relationship Id="rId41" Type="http://schemas.openxmlformats.org/officeDocument/2006/relationships/hyperlink" Target="http://seguridad-respaldo-cflo.com/Documento/pdf&amp;archivo=NO%20CUENTA%20AUN%20CON.pdf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COMUNSUSPE.pdf" TargetMode="External"/><Relationship Id="rId6" Type="http://schemas.openxmlformats.org/officeDocument/2006/relationships/hyperlink" Target="http://seguridad-respaldo-cflo.com/Documento/pdf&amp;archivo=COMUNSUSPE.pdf" TargetMode="External"/><Relationship Id="rId15" Type="http://schemas.openxmlformats.org/officeDocument/2006/relationships/hyperlink" Target="http://seguridad-respaldo-cflo.com/Documento/pdf&amp;archivo=COMUNSUSPE.pdf" TargetMode="External"/><Relationship Id="rId23" Type="http://schemas.openxmlformats.org/officeDocument/2006/relationships/hyperlink" Target="http://seguridad-respaldo-cflo.com/Documento/pdf&amp;archivo=NO%20CUENTA%20AUN%20CON.pdf" TargetMode="External"/><Relationship Id="rId28" Type="http://schemas.openxmlformats.org/officeDocument/2006/relationships/hyperlink" Target="http://seguridad-respaldo-cflo.com/Documento/pdf&amp;archivo=COMUNSUSPE.pdf" TargetMode="External"/><Relationship Id="rId36" Type="http://schemas.openxmlformats.org/officeDocument/2006/relationships/hyperlink" Target="http://seguridad-respaldo-cflo.com/Documento/pdf&amp;archivo=NO%20CUENTA%20AUN%20CON.pdf" TargetMode="External"/><Relationship Id="rId49" Type="http://schemas.openxmlformats.org/officeDocument/2006/relationships/hyperlink" Target="http://seguridad-respaldo-cflo.com/Documento/pdf&amp;archivo=07038%20version%20publica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7036.PDF" TargetMode="External"/><Relationship Id="rId2" Type="http://schemas.openxmlformats.org/officeDocument/2006/relationships/hyperlink" Target="http://seguridad-respaldo-cflo.com/Documento/pdf&amp;archivo=7013.PDF" TargetMode="External"/><Relationship Id="rId1" Type="http://schemas.openxmlformats.org/officeDocument/2006/relationships/hyperlink" Target="http://seguridad-respaldo-cflo.com/Documento/pdf&amp;archivo=7019.PDF" TargetMode="External"/><Relationship Id="rId5" Type="http://schemas.openxmlformats.org/officeDocument/2006/relationships/hyperlink" Target="http://seguridad-respaldo-cflo.com/Documento/pdf&amp;archivo=impamb07038.PDF" TargetMode="External"/><Relationship Id="rId4" Type="http://schemas.openxmlformats.org/officeDocument/2006/relationships/hyperlink" Target="http://seguridad-respaldo-cflo.com/Documento/pdf&amp;archivo=impamb1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CONV%20AMP%202.PDF" TargetMode="External"/><Relationship Id="rId1" Type="http://schemas.openxmlformats.org/officeDocument/2006/relationships/hyperlink" Target="http://seguridad-respaldo-cflo.com/Documento/pdf&amp;archivo=CONV%20AMP%2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6"/>
  <sheetViews>
    <sheetView tabSelected="1" topLeftCell="AH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3.28515625" customWidth="1"/>
  </cols>
  <sheetData>
    <row r="1" spans="1:46" hidden="1" x14ac:dyDescent="0.25">
      <c r="A1" t="s">
        <v>0</v>
      </c>
    </row>
    <row r="2" spans="1:46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46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4" t="s">
        <v>62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45.75" customHeight="1" x14ac:dyDescent="0.25">
      <c r="A8" s="3">
        <v>2020</v>
      </c>
      <c r="B8" s="4">
        <v>44105</v>
      </c>
      <c r="C8" s="5">
        <v>44196</v>
      </c>
      <c r="D8" s="3" t="s">
        <v>109</v>
      </c>
      <c r="E8" s="3" t="s">
        <v>111</v>
      </c>
      <c r="F8" s="3">
        <v>7900</v>
      </c>
      <c r="G8" s="6" t="s">
        <v>153</v>
      </c>
      <c r="H8" s="7" t="s">
        <v>219</v>
      </c>
      <c r="I8" s="8" t="s">
        <v>187</v>
      </c>
      <c r="J8" s="3">
        <v>1</v>
      </c>
      <c r="K8" s="11" t="s">
        <v>160</v>
      </c>
      <c r="L8" s="12" t="s">
        <v>161</v>
      </c>
      <c r="M8" s="13" t="s">
        <v>162</v>
      </c>
      <c r="N8" s="13" t="s">
        <v>163</v>
      </c>
      <c r="O8" s="11" t="s">
        <v>164</v>
      </c>
      <c r="P8" s="9" t="s">
        <v>150</v>
      </c>
      <c r="Q8" s="3" t="s">
        <v>150</v>
      </c>
      <c r="R8" s="3" t="s">
        <v>165</v>
      </c>
      <c r="S8" s="10">
        <v>44146</v>
      </c>
      <c r="T8" s="3">
        <f>U8/1.16</f>
        <v>413195.0172413793</v>
      </c>
      <c r="U8" s="14">
        <v>479306.22</v>
      </c>
      <c r="V8" s="3">
        <v>0</v>
      </c>
      <c r="W8" s="3">
        <v>0</v>
      </c>
      <c r="X8" s="3" t="s">
        <v>154</v>
      </c>
      <c r="Y8" s="3">
        <v>0</v>
      </c>
      <c r="Z8" s="3" t="s">
        <v>155</v>
      </c>
      <c r="AA8" s="8" t="s">
        <v>159</v>
      </c>
      <c r="AB8" s="19">
        <v>287583.73</v>
      </c>
      <c r="AC8" s="10">
        <v>44147</v>
      </c>
      <c r="AD8" s="10">
        <v>44177</v>
      </c>
      <c r="AE8" s="7" t="s">
        <v>247</v>
      </c>
      <c r="AF8" s="7" t="s">
        <v>156</v>
      </c>
      <c r="AG8" s="17" t="s">
        <v>166</v>
      </c>
      <c r="AH8" s="17" t="s">
        <v>167</v>
      </c>
      <c r="AI8" s="3">
        <v>1</v>
      </c>
      <c r="AJ8" s="3" t="s">
        <v>116</v>
      </c>
      <c r="AK8" s="3">
        <v>1</v>
      </c>
      <c r="AL8" s="3" t="s">
        <v>151</v>
      </c>
      <c r="AM8" s="7" t="s">
        <v>158</v>
      </c>
      <c r="AN8" s="7" t="s">
        <v>158</v>
      </c>
      <c r="AO8" s="7" t="s">
        <v>158</v>
      </c>
      <c r="AP8" s="7" t="s">
        <v>186</v>
      </c>
      <c r="AQ8" s="3" t="s">
        <v>152</v>
      </c>
      <c r="AR8" s="10">
        <v>44216</v>
      </c>
      <c r="AS8" s="10">
        <v>44216</v>
      </c>
      <c r="AT8" s="32" t="s">
        <v>199</v>
      </c>
    </row>
    <row r="9" spans="1:46" ht="48.75" customHeight="1" x14ac:dyDescent="0.25">
      <c r="A9" s="3">
        <v>2020</v>
      </c>
      <c r="B9" s="4">
        <v>44105</v>
      </c>
      <c r="C9" s="5">
        <v>44196</v>
      </c>
      <c r="D9" s="3" t="s">
        <v>109</v>
      </c>
      <c r="E9" s="3" t="s">
        <v>111</v>
      </c>
      <c r="F9" s="13">
        <v>7013</v>
      </c>
      <c r="G9" s="3" t="s">
        <v>153</v>
      </c>
      <c r="H9" s="7" t="s">
        <v>189</v>
      </c>
      <c r="I9" s="9" t="s">
        <v>177</v>
      </c>
      <c r="J9" s="3">
        <v>2</v>
      </c>
      <c r="K9" s="3" t="s">
        <v>169</v>
      </c>
      <c r="L9" s="3" t="s">
        <v>170</v>
      </c>
      <c r="M9" s="3" t="s">
        <v>171</v>
      </c>
      <c r="N9" s="3" t="s">
        <v>172</v>
      </c>
      <c r="O9" s="3" t="s">
        <v>173</v>
      </c>
      <c r="P9" s="9" t="s">
        <v>150</v>
      </c>
      <c r="Q9" s="3" t="s">
        <v>150</v>
      </c>
      <c r="R9" s="15" t="s">
        <v>174</v>
      </c>
      <c r="S9" s="16">
        <v>44144</v>
      </c>
      <c r="T9" s="3">
        <f>U9/1.16</f>
        <v>653113.29310344835</v>
      </c>
      <c r="U9" s="18">
        <v>757611.42</v>
      </c>
      <c r="V9" s="3">
        <v>0</v>
      </c>
      <c r="W9" s="3">
        <v>0</v>
      </c>
      <c r="X9" s="3" t="s">
        <v>154</v>
      </c>
      <c r="Y9" s="3">
        <v>0</v>
      </c>
      <c r="Z9" s="3" t="s">
        <v>155</v>
      </c>
      <c r="AA9" s="3" t="s">
        <v>177</v>
      </c>
      <c r="AB9" s="19">
        <v>454566.86</v>
      </c>
      <c r="AC9" s="16">
        <v>44145</v>
      </c>
      <c r="AD9" s="10">
        <v>44175</v>
      </c>
      <c r="AE9" s="7" t="s">
        <v>248</v>
      </c>
      <c r="AF9" s="7" t="s">
        <v>156</v>
      </c>
      <c r="AG9" s="17" t="s">
        <v>166</v>
      </c>
      <c r="AH9" s="17" t="s">
        <v>167</v>
      </c>
      <c r="AI9" s="3">
        <v>2</v>
      </c>
      <c r="AJ9" s="13" t="s">
        <v>116</v>
      </c>
      <c r="AK9" s="3">
        <v>2</v>
      </c>
      <c r="AL9" s="13" t="s">
        <v>151</v>
      </c>
      <c r="AM9" s="7" t="s">
        <v>158</v>
      </c>
      <c r="AN9" s="7" t="s">
        <v>158</v>
      </c>
      <c r="AO9" s="7" t="s">
        <v>158</v>
      </c>
      <c r="AP9" s="7" t="s">
        <v>186</v>
      </c>
      <c r="AQ9" s="3" t="s">
        <v>152</v>
      </c>
      <c r="AR9" s="10">
        <v>44216</v>
      </c>
      <c r="AS9" s="10">
        <v>44216</v>
      </c>
      <c r="AT9" s="32" t="s">
        <v>199</v>
      </c>
    </row>
    <row r="10" spans="1:46" ht="59.25" customHeight="1" x14ac:dyDescent="0.25">
      <c r="A10" s="3">
        <v>2020</v>
      </c>
      <c r="B10" s="4">
        <v>44105</v>
      </c>
      <c r="C10" s="5">
        <v>44196</v>
      </c>
      <c r="D10" s="3" t="s">
        <v>109</v>
      </c>
      <c r="E10" s="3" t="s">
        <v>111</v>
      </c>
      <c r="F10" s="13">
        <v>7019</v>
      </c>
      <c r="G10" s="3" t="s">
        <v>153</v>
      </c>
      <c r="H10" s="7" t="s">
        <v>188</v>
      </c>
      <c r="I10" s="9" t="s">
        <v>176</v>
      </c>
      <c r="J10" s="3">
        <v>3</v>
      </c>
      <c r="K10" s="3" t="s">
        <v>178</v>
      </c>
      <c r="L10" s="3" t="s">
        <v>179</v>
      </c>
      <c r="M10" s="3" t="s">
        <v>180</v>
      </c>
      <c r="N10" s="3" t="s">
        <v>181</v>
      </c>
      <c r="O10" s="3" t="s">
        <v>194</v>
      </c>
      <c r="P10" s="9" t="s">
        <v>150</v>
      </c>
      <c r="Q10" s="3" t="s">
        <v>150</v>
      </c>
      <c r="R10" s="15" t="s">
        <v>175</v>
      </c>
      <c r="S10" s="16">
        <v>44144</v>
      </c>
      <c r="T10" s="3">
        <f>U10/1.16</f>
        <v>350247.12068965519</v>
      </c>
      <c r="U10" s="14">
        <v>406286.66</v>
      </c>
      <c r="V10" s="3">
        <v>0</v>
      </c>
      <c r="W10" s="3">
        <v>0</v>
      </c>
      <c r="X10" s="3" t="s">
        <v>154</v>
      </c>
      <c r="Y10" s="3">
        <v>0</v>
      </c>
      <c r="Z10" s="3" t="s">
        <v>155</v>
      </c>
      <c r="AA10" s="3" t="s">
        <v>176</v>
      </c>
      <c r="AB10" s="19">
        <v>243771.99</v>
      </c>
      <c r="AC10" s="16">
        <v>44145</v>
      </c>
      <c r="AD10" s="10">
        <v>44175</v>
      </c>
      <c r="AE10" s="7" t="s">
        <v>250</v>
      </c>
      <c r="AF10" s="7" t="s">
        <v>156</v>
      </c>
      <c r="AG10" s="17" t="s">
        <v>166</v>
      </c>
      <c r="AH10" s="17" t="s">
        <v>167</v>
      </c>
      <c r="AI10" s="3">
        <v>3</v>
      </c>
      <c r="AJ10" s="3" t="s">
        <v>116</v>
      </c>
      <c r="AK10" s="3">
        <v>3</v>
      </c>
      <c r="AL10" s="3" t="s">
        <v>151</v>
      </c>
      <c r="AM10" s="7" t="s">
        <v>158</v>
      </c>
      <c r="AN10" s="7" t="s">
        <v>158</v>
      </c>
      <c r="AO10" s="7" t="s">
        <v>158</v>
      </c>
      <c r="AP10" s="7" t="s">
        <v>186</v>
      </c>
      <c r="AQ10" s="3" t="s">
        <v>152</v>
      </c>
      <c r="AR10" s="10">
        <v>44216</v>
      </c>
      <c r="AS10" s="10">
        <v>44216</v>
      </c>
      <c r="AT10" s="32" t="s">
        <v>199</v>
      </c>
    </row>
    <row r="11" spans="1:46" s="34" customFormat="1" ht="59.25" customHeight="1" x14ac:dyDescent="0.25">
      <c r="A11" s="3">
        <v>2020</v>
      </c>
      <c r="B11" s="4">
        <v>44105</v>
      </c>
      <c r="C11" s="5">
        <v>44196</v>
      </c>
      <c r="D11" s="3" t="s">
        <v>109</v>
      </c>
      <c r="E11" s="3" t="s">
        <v>111</v>
      </c>
      <c r="F11" s="13">
        <v>7036</v>
      </c>
      <c r="G11" s="3" t="s">
        <v>153</v>
      </c>
      <c r="H11" s="38" t="s">
        <v>217</v>
      </c>
      <c r="I11" s="9" t="s">
        <v>203</v>
      </c>
      <c r="J11" s="3">
        <v>4</v>
      </c>
      <c r="K11" s="3" t="s">
        <v>204</v>
      </c>
      <c r="L11" s="3" t="s">
        <v>205</v>
      </c>
      <c r="M11" s="13" t="s">
        <v>206</v>
      </c>
      <c r="N11" s="13" t="s">
        <v>207</v>
      </c>
      <c r="O11" s="13" t="s">
        <v>208</v>
      </c>
      <c r="P11" s="9" t="s">
        <v>150</v>
      </c>
      <c r="Q11" s="3" t="s">
        <v>150</v>
      </c>
      <c r="R11" s="15" t="s">
        <v>216</v>
      </c>
      <c r="S11" s="16">
        <v>44145</v>
      </c>
      <c r="T11" s="3">
        <v>507060.09</v>
      </c>
      <c r="U11" s="14">
        <v>588189.69999999995</v>
      </c>
      <c r="V11" s="3">
        <v>0</v>
      </c>
      <c r="W11" s="3">
        <v>0</v>
      </c>
      <c r="X11" s="3" t="s">
        <v>154</v>
      </c>
      <c r="Y11" s="3">
        <v>0</v>
      </c>
      <c r="Z11" s="3" t="s">
        <v>155</v>
      </c>
      <c r="AA11" s="9" t="s">
        <v>215</v>
      </c>
      <c r="AB11" s="19">
        <v>352913.82</v>
      </c>
      <c r="AC11" s="16">
        <v>44146</v>
      </c>
      <c r="AD11" s="10">
        <v>44176</v>
      </c>
      <c r="AE11" s="7" t="s">
        <v>251</v>
      </c>
      <c r="AF11" s="7" t="s">
        <v>156</v>
      </c>
      <c r="AG11" s="17" t="s">
        <v>166</v>
      </c>
      <c r="AH11" s="17" t="s">
        <v>167</v>
      </c>
      <c r="AI11" s="3">
        <v>4</v>
      </c>
      <c r="AJ11" s="3" t="s">
        <v>116</v>
      </c>
      <c r="AK11" s="3">
        <v>4</v>
      </c>
      <c r="AL11" s="3" t="s">
        <v>151</v>
      </c>
      <c r="AM11" s="7" t="s">
        <v>158</v>
      </c>
      <c r="AN11" s="7" t="s">
        <v>158</v>
      </c>
      <c r="AO11" s="7" t="s">
        <v>158</v>
      </c>
      <c r="AP11" s="7" t="s">
        <v>186</v>
      </c>
      <c r="AQ11" s="3" t="s">
        <v>152</v>
      </c>
      <c r="AR11" s="10">
        <v>44216</v>
      </c>
      <c r="AS11" s="10">
        <v>44216</v>
      </c>
      <c r="AT11" s="32" t="s">
        <v>199</v>
      </c>
    </row>
    <row r="12" spans="1:46" s="31" customFormat="1" ht="120" customHeight="1" x14ac:dyDescent="0.25">
      <c r="A12" s="19">
        <v>2020</v>
      </c>
      <c r="B12" s="23">
        <v>44105</v>
      </c>
      <c r="C12" s="24">
        <v>44196</v>
      </c>
      <c r="D12" s="19" t="s">
        <v>109</v>
      </c>
      <c r="E12" s="19" t="s">
        <v>111</v>
      </c>
      <c r="F12" s="19">
        <v>7038</v>
      </c>
      <c r="G12" s="25" t="s">
        <v>153</v>
      </c>
      <c r="H12" s="27" t="s">
        <v>218</v>
      </c>
      <c r="I12" s="26" t="s">
        <v>196</v>
      </c>
      <c r="J12" s="19">
        <v>5</v>
      </c>
      <c r="K12" s="30" t="s">
        <v>190</v>
      </c>
      <c r="L12" s="30" t="s">
        <v>191</v>
      </c>
      <c r="M12" s="30" t="s">
        <v>192</v>
      </c>
      <c r="N12" s="30" t="s">
        <v>193</v>
      </c>
      <c r="O12" s="30" t="s">
        <v>195</v>
      </c>
      <c r="P12" s="26" t="s">
        <v>150</v>
      </c>
      <c r="Q12" s="19" t="s">
        <v>150</v>
      </c>
      <c r="R12" s="15" t="s">
        <v>202</v>
      </c>
      <c r="S12" s="35">
        <v>44176</v>
      </c>
      <c r="T12" s="19">
        <v>553415.4</v>
      </c>
      <c r="U12" s="36">
        <v>641961.86</v>
      </c>
      <c r="V12" s="19">
        <v>0</v>
      </c>
      <c r="W12" s="19">
        <v>0</v>
      </c>
      <c r="X12" s="19" t="s">
        <v>154</v>
      </c>
      <c r="Y12" s="19">
        <v>0</v>
      </c>
      <c r="Z12" s="19" t="s">
        <v>155</v>
      </c>
      <c r="AA12" s="26" t="s">
        <v>197</v>
      </c>
      <c r="AB12" s="19">
        <v>385177.11</v>
      </c>
      <c r="AC12" s="35">
        <v>44177</v>
      </c>
      <c r="AD12" s="29">
        <v>44208</v>
      </c>
      <c r="AE12" s="7" t="s">
        <v>252</v>
      </c>
      <c r="AF12" s="7" t="s">
        <v>156</v>
      </c>
      <c r="AG12" s="28" t="s">
        <v>166</v>
      </c>
      <c r="AH12" s="28" t="s">
        <v>167</v>
      </c>
      <c r="AI12" s="19">
        <v>5</v>
      </c>
      <c r="AJ12" s="19" t="s">
        <v>117</v>
      </c>
      <c r="AK12" s="19">
        <v>5</v>
      </c>
      <c r="AL12" s="19" t="s">
        <v>151</v>
      </c>
      <c r="AM12" s="7" t="s">
        <v>158</v>
      </c>
      <c r="AN12" s="7" t="s">
        <v>158</v>
      </c>
      <c r="AO12" s="7" t="s">
        <v>158</v>
      </c>
      <c r="AP12" s="7" t="s">
        <v>186</v>
      </c>
      <c r="AQ12" s="19" t="s">
        <v>152</v>
      </c>
      <c r="AR12" s="29">
        <v>44216</v>
      </c>
      <c r="AS12" s="29">
        <v>44216</v>
      </c>
      <c r="AT12" s="33" t="s">
        <v>168</v>
      </c>
    </row>
    <row r="13" spans="1:46" ht="120" x14ac:dyDescent="0.25">
      <c r="A13" s="19">
        <v>2020</v>
      </c>
      <c r="B13" s="23">
        <v>44105</v>
      </c>
      <c r="C13" s="24">
        <v>44196</v>
      </c>
      <c r="D13" s="19" t="s">
        <v>109</v>
      </c>
      <c r="E13" s="19" t="s">
        <v>112</v>
      </c>
      <c r="F13" s="13">
        <v>7999</v>
      </c>
      <c r="G13" s="25" t="s">
        <v>153</v>
      </c>
      <c r="H13" s="42" t="s">
        <v>242</v>
      </c>
      <c r="I13" s="39" t="s">
        <v>220</v>
      </c>
      <c r="J13" s="13">
        <v>6</v>
      </c>
      <c r="K13" s="13" t="s">
        <v>221</v>
      </c>
      <c r="L13" s="3" t="s">
        <v>222</v>
      </c>
      <c r="M13" s="3" t="s">
        <v>192</v>
      </c>
      <c r="N13" s="3" t="s">
        <v>223</v>
      </c>
      <c r="O13" s="3" t="s">
        <v>224</v>
      </c>
      <c r="P13" s="39" t="s">
        <v>150</v>
      </c>
      <c r="Q13" s="13" t="s">
        <v>150</v>
      </c>
      <c r="R13" s="40" t="s">
        <v>225</v>
      </c>
      <c r="S13" s="10">
        <v>44120</v>
      </c>
      <c r="T13" s="3">
        <v>272220</v>
      </c>
      <c r="U13" s="41">
        <v>315775.2</v>
      </c>
      <c r="V13" s="13">
        <v>0</v>
      </c>
      <c r="W13" s="13">
        <v>0</v>
      </c>
      <c r="X13" s="13" t="s">
        <v>154</v>
      </c>
      <c r="Y13" s="13">
        <v>0</v>
      </c>
      <c r="Z13" s="13" t="s">
        <v>155</v>
      </c>
      <c r="AA13" s="39" t="s">
        <v>220</v>
      </c>
      <c r="AB13" s="19">
        <v>31577.52</v>
      </c>
      <c r="AC13" s="10">
        <v>44121</v>
      </c>
      <c r="AD13" s="10">
        <v>44196</v>
      </c>
      <c r="AE13" s="7" t="s">
        <v>253</v>
      </c>
      <c r="AF13" s="7" t="s">
        <v>156</v>
      </c>
      <c r="AG13" s="17" t="s">
        <v>166</v>
      </c>
      <c r="AH13" s="17" t="s">
        <v>167</v>
      </c>
      <c r="AI13" s="13">
        <v>6</v>
      </c>
      <c r="AJ13" s="3" t="s">
        <v>117</v>
      </c>
      <c r="AK13" s="13">
        <v>6</v>
      </c>
      <c r="AL13" s="13" t="s">
        <v>151</v>
      </c>
      <c r="AM13" s="7" t="s">
        <v>158</v>
      </c>
      <c r="AN13" s="7" t="s">
        <v>158</v>
      </c>
      <c r="AO13" s="7" t="s">
        <v>158</v>
      </c>
      <c r="AP13" s="7" t="s">
        <v>186</v>
      </c>
      <c r="AQ13" s="19" t="s">
        <v>152</v>
      </c>
      <c r="AR13" s="29">
        <v>44216</v>
      </c>
      <c r="AS13" s="29">
        <v>44216</v>
      </c>
      <c r="AT13" s="33" t="s">
        <v>168</v>
      </c>
    </row>
    <row r="14" spans="1:46" ht="120" x14ac:dyDescent="0.25">
      <c r="A14" s="19">
        <v>2020</v>
      </c>
      <c r="B14" s="23">
        <v>44105</v>
      </c>
      <c r="C14" s="24">
        <v>44196</v>
      </c>
      <c r="D14" s="19" t="s">
        <v>109</v>
      </c>
      <c r="E14" s="19" t="s">
        <v>112</v>
      </c>
      <c r="F14" s="43" t="s">
        <v>244</v>
      </c>
      <c r="G14" s="25" t="s">
        <v>153</v>
      </c>
      <c r="H14" s="42" t="s">
        <v>242</v>
      </c>
      <c r="I14" s="39" t="s">
        <v>226</v>
      </c>
      <c r="J14" s="13">
        <v>7</v>
      </c>
      <c r="K14" s="13" t="s">
        <v>221</v>
      </c>
      <c r="L14" s="3" t="s">
        <v>222</v>
      </c>
      <c r="M14" s="3" t="s">
        <v>192</v>
      </c>
      <c r="N14" s="3" t="s">
        <v>223</v>
      </c>
      <c r="O14" s="3" t="s">
        <v>224</v>
      </c>
      <c r="P14" s="39" t="s">
        <v>150</v>
      </c>
      <c r="Q14" s="13" t="s">
        <v>150</v>
      </c>
      <c r="R14" s="40" t="s">
        <v>227</v>
      </c>
      <c r="S14" s="10">
        <v>44117</v>
      </c>
      <c r="T14" s="3">
        <v>149372.71</v>
      </c>
      <c r="U14" s="41">
        <v>173272.34</v>
      </c>
      <c r="V14" s="13">
        <v>0</v>
      </c>
      <c r="W14" s="13">
        <v>0</v>
      </c>
      <c r="X14" s="13" t="s">
        <v>154</v>
      </c>
      <c r="Y14" s="13">
        <v>0</v>
      </c>
      <c r="Z14" s="13" t="s">
        <v>155</v>
      </c>
      <c r="AA14" s="39" t="s">
        <v>226</v>
      </c>
      <c r="AB14" s="19">
        <f>U14*0.1</f>
        <v>17327.234</v>
      </c>
      <c r="AC14" s="10">
        <v>44118</v>
      </c>
      <c r="AD14" s="10">
        <v>44196</v>
      </c>
      <c r="AE14" s="7" t="s">
        <v>254</v>
      </c>
      <c r="AF14" s="7" t="s">
        <v>156</v>
      </c>
      <c r="AG14" s="17" t="s">
        <v>166</v>
      </c>
      <c r="AH14" s="17" t="s">
        <v>167</v>
      </c>
      <c r="AI14" s="13">
        <v>7</v>
      </c>
      <c r="AJ14" s="3" t="s">
        <v>117</v>
      </c>
      <c r="AK14" s="13">
        <v>7</v>
      </c>
      <c r="AL14" s="13" t="s">
        <v>151</v>
      </c>
      <c r="AM14" s="7" t="s">
        <v>158</v>
      </c>
      <c r="AN14" s="7" t="s">
        <v>158</v>
      </c>
      <c r="AO14" s="7" t="s">
        <v>158</v>
      </c>
      <c r="AP14" s="7" t="s">
        <v>186</v>
      </c>
      <c r="AQ14" s="19" t="s">
        <v>152</v>
      </c>
      <c r="AR14" s="29">
        <v>44216</v>
      </c>
      <c r="AS14" s="29">
        <v>44216</v>
      </c>
      <c r="AT14" s="33" t="s">
        <v>168</v>
      </c>
    </row>
    <row r="15" spans="1:46" ht="120" x14ac:dyDescent="0.25">
      <c r="A15" s="19">
        <v>2020</v>
      </c>
      <c r="B15" s="23">
        <v>44105</v>
      </c>
      <c r="C15" s="24">
        <v>44196</v>
      </c>
      <c r="D15" s="19" t="s">
        <v>109</v>
      </c>
      <c r="E15" s="19" t="s">
        <v>112</v>
      </c>
      <c r="F15" s="43" t="s">
        <v>245</v>
      </c>
      <c r="G15" s="25" t="s">
        <v>153</v>
      </c>
      <c r="H15" s="42" t="s">
        <v>242</v>
      </c>
      <c r="I15" s="39" t="s">
        <v>228</v>
      </c>
      <c r="J15" s="13">
        <v>8</v>
      </c>
      <c r="K15" s="3" t="s">
        <v>229</v>
      </c>
      <c r="L15" s="13" t="s">
        <v>230</v>
      </c>
      <c r="M15" s="13" t="s">
        <v>231</v>
      </c>
      <c r="N15" s="13" t="s">
        <v>232</v>
      </c>
      <c r="O15" s="13" t="s">
        <v>233</v>
      </c>
      <c r="P15" s="39" t="s">
        <v>150</v>
      </c>
      <c r="Q15" s="13" t="s">
        <v>150</v>
      </c>
      <c r="R15" s="40" t="s">
        <v>234</v>
      </c>
      <c r="S15" s="10">
        <v>44117</v>
      </c>
      <c r="T15" s="3">
        <v>63600</v>
      </c>
      <c r="U15" s="41">
        <v>73776</v>
      </c>
      <c r="V15" s="13">
        <v>0</v>
      </c>
      <c r="W15" s="13">
        <v>0</v>
      </c>
      <c r="X15" s="13" t="s">
        <v>154</v>
      </c>
      <c r="Y15" s="13">
        <v>0</v>
      </c>
      <c r="Z15" s="13" t="s">
        <v>155</v>
      </c>
      <c r="AA15" s="39" t="s">
        <v>228</v>
      </c>
      <c r="AB15" s="19">
        <f>U15*0.1</f>
        <v>7377.6</v>
      </c>
      <c r="AC15" s="10">
        <v>44118</v>
      </c>
      <c r="AD15" s="10">
        <v>44196</v>
      </c>
      <c r="AE15" s="7" t="s">
        <v>255</v>
      </c>
      <c r="AF15" s="7" t="s">
        <v>156</v>
      </c>
      <c r="AG15" s="17" t="s">
        <v>166</v>
      </c>
      <c r="AH15" s="17" t="s">
        <v>167</v>
      </c>
      <c r="AI15" s="13">
        <v>8</v>
      </c>
      <c r="AJ15" s="3" t="s">
        <v>117</v>
      </c>
      <c r="AK15" s="13">
        <v>8</v>
      </c>
      <c r="AL15" s="13" t="s">
        <v>151</v>
      </c>
      <c r="AM15" s="7" t="s">
        <v>158</v>
      </c>
      <c r="AN15" s="7" t="s">
        <v>158</v>
      </c>
      <c r="AO15" s="7" t="s">
        <v>158</v>
      </c>
      <c r="AP15" s="7" t="s">
        <v>186</v>
      </c>
      <c r="AQ15" s="19" t="s">
        <v>152</v>
      </c>
      <c r="AR15" s="29">
        <v>44216</v>
      </c>
      <c r="AS15" s="29">
        <v>44216</v>
      </c>
      <c r="AT15" s="33" t="s">
        <v>168</v>
      </c>
    </row>
    <row r="16" spans="1:46" s="37" customFormat="1" ht="120" x14ac:dyDescent="0.25">
      <c r="A16" s="19">
        <v>2020</v>
      </c>
      <c r="B16" s="23">
        <v>44105</v>
      </c>
      <c r="C16" s="24">
        <v>44196</v>
      </c>
      <c r="D16" s="19" t="s">
        <v>109</v>
      </c>
      <c r="E16" s="19" t="s">
        <v>112</v>
      </c>
      <c r="F16" s="43" t="s">
        <v>243</v>
      </c>
      <c r="G16" s="25" t="s">
        <v>153</v>
      </c>
      <c r="H16" s="42" t="s">
        <v>246</v>
      </c>
      <c r="I16" s="39" t="s">
        <v>220</v>
      </c>
      <c r="J16" s="13">
        <v>9</v>
      </c>
      <c r="K16" s="3" t="s">
        <v>235</v>
      </c>
      <c r="L16" s="13" t="s">
        <v>236</v>
      </c>
      <c r="M16" s="13" t="s">
        <v>237</v>
      </c>
      <c r="N16" s="13" t="s">
        <v>238</v>
      </c>
      <c r="O16" s="13" t="s">
        <v>239</v>
      </c>
      <c r="P16" s="39" t="s">
        <v>150</v>
      </c>
      <c r="Q16" s="13" t="s">
        <v>150</v>
      </c>
      <c r="R16" s="40" t="s">
        <v>240</v>
      </c>
      <c r="S16" s="10">
        <v>44139</v>
      </c>
      <c r="T16" s="3">
        <v>211350</v>
      </c>
      <c r="U16" s="41">
        <v>245166</v>
      </c>
      <c r="V16" s="13">
        <v>0</v>
      </c>
      <c r="W16" s="13">
        <v>0</v>
      </c>
      <c r="X16" s="13" t="s">
        <v>154</v>
      </c>
      <c r="Y16" s="13">
        <v>0</v>
      </c>
      <c r="Z16" s="13" t="s">
        <v>155</v>
      </c>
      <c r="AA16" s="39" t="s">
        <v>220</v>
      </c>
      <c r="AB16" s="19">
        <f>U16*0.1</f>
        <v>24516.600000000002</v>
      </c>
      <c r="AC16" s="10">
        <v>44140</v>
      </c>
      <c r="AD16" s="10">
        <v>44196</v>
      </c>
      <c r="AE16" s="7" t="s">
        <v>256</v>
      </c>
      <c r="AF16" s="7" t="s">
        <v>156</v>
      </c>
      <c r="AG16" s="17" t="s">
        <v>166</v>
      </c>
      <c r="AH16" s="17" t="s">
        <v>167</v>
      </c>
      <c r="AI16" s="13">
        <v>9</v>
      </c>
      <c r="AJ16" s="3" t="s">
        <v>117</v>
      </c>
      <c r="AK16" s="13">
        <v>9</v>
      </c>
      <c r="AL16" s="13" t="s">
        <v>151</v>
      </c>
      <c r="AM16" s="7" t="s">
        <v>158</v>
      </c>
      <c r="AN16" s="7" t="s">
        <v>158</v>
      </c>
      <c r="AO16" s="7" t="s">
        <v>158</v>
      </c>
      <c r="AP16" s="7" t="s">
        <v>186</v>
      </c>
      <c r="AQ16" s="19" t="s">
        <v>152</v>
      </c>
      <c r="AR16" s="29">
        <v>44216</v>
      </c>
      <c r="AS16" s="29">
        <v>44216</v>
      </c>
      <c r="AT16" s="33" t="s">
        <v>168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7" xr:uid="{00000000-0002-0000-0000-000000000000}">
      <formula1>Hidden_13</formula1>
    </dataValidation>
    <dataValidation type="list" allowBlank="1" showErrorMessage="1" sqref="E8:E127" xr:uid="{00000000-0002-0000-0000-000001000000}">
      <formula1>Hidden_24</formula1>
    </dataValidation>
    <dataValidation type="list" allowBlank="1" showErrorMessage="1" sqref="AJ8:AJ127" xr:uid="{00000000-0002-0000-0000-000002000000}">
      <formula1>Hidden_335</formula1>
    </dataValidation>
  </dataValidations>
  <hyperlinks>
    <hyperlink ref="AF8" r:id="rId1" xr:uid="{20D2E0D2-757F-4146-8F16-0C7F15F35036}"/>
    <hyperlink ref="AM8" r:id="rId2" xr:uid="{9879865E-0BF1-4454-8186-BA43973979D8}"/>
    <hyperlink ref="AN8" r:id="rId3" xr:uid="{1575BEA4-E2B9-4F0F-8D64-59B541CF3337}"/>
    <hyperlink ref="AO8" r:id="rId4" xr:uid="{587F18F5-D7D9-4F0C-B2A5-F71E384B8FEE}"/>
    <hyperlink ref="AF9" r:id="rId5" xr:uid="{F50FB1A3-4C52-4D0E-9385-51A472443536}"/>
    <hyperlink ref="AF10" r:id="rId6" xr:uid="{31B2702F-D1B5-47E0-A9ED-5160BE03B6A8}"/>
    <hyperlink ref="AM9" r:id="rId7" xr:uid="{369FCFFC-4989-481A-A440-112FA88F39F0}"/>
    <hyperlink ref="AM10" r:id="rId8" xr:uid="{D9732CAA-A1A1-4247-B839-0983AB7246B8}"/>
    <hyperlink ref="AN9" r:id="rId9" xr:uid="{CAF3AF5A-1C32-47D6-B41D-0A3D164AAF02}"/>
    <hyperlink ref="AN10" r:id="rId10" xr:uid="{216ABD45-5035-4BB3-A7A3-537FCB847E6D}"/>
    <hyperlink ref="AO9" r:id="rId11" xr:uid="{C4C857A4-1B17-4E32-B574-911EFFA6423F}"/>
    <hyperlink ref="AO10" r:id="rId12" xr:uid="{26BDC6BC-58CA-461D-A9BF-1D9A79C219E1}"/>
    <hyperlink ref="H10" r:id="rId13" xr:uid="{606A0D44-ECD7-401F-A1A9-639EF74D2068}"/>
    <hyperlink ref="AP8" r:id="rId14" xr:uid="{F4A6415A-D531-4AB0-AE18-DFE5A92D0636}"/>
    <hyperlink ref="AF12" r:id="rId15" xr:uid="{E02FB7E4-193A-4C28-AC1D-93D3A6EB557F}"/>
    <hyperlink ref="AM12" r:id="rId16" xr:uid="{1F0BB734-46F7-4758-8137-5DB9F8752F04}"/>
    <hyperlink ref="AN12" r:id="rId17" xr:uid="{43C904FC-B062-4AFF-9F56-6EFB70FCCC6D}"/>
    <hyperlink ref="AO12" r:id="rId18" xr:uid="{FC9BB321-6C5D-4534-9C00-3A47DD811355}"/>
    <hyperlink ref="H9" r:id="rId19" xr:uid="{ABF606BE-D915-4579-850D-D5A0476243DE}"/>
    <hyperlink ref="AF11" r:id="rId20" xr:uid="{F768A4FB-739F-4F5B-A0CA-7DF1EE4602D0}"/>
    <hyperlink ref="AM11" r:id="rId21" xr:uid="{A7020B39-0D65-4FCE-8499-21486A05CAC6}"/>
    <hyperlink ref="AN11" r:id="rId22" xr:uid="{2E55B8E9-FDB4-43A1-A8AF-BA73708657EC}"/>
    <hyperlink ref="AO11" r:id="rId23" xr:uid="{133F65C8-9E4E-4E9B-B623-85A1D5127F06}"/>
    <hyperlink ref="H11" r:id="rId24" xr:uid="{70002598-5BE3-48AC-BD44-93D28EA0A1D0}"/>
    <hyperlink ref="H12" r:id="rId25" xr:uid="{E2F13526-1097-473A-9D0B-BC26B63A121B}"/>
    <hyperlink ref="H8" r:id="rId26" xr:uid="{8D6F722F-C5E2-4FFB-8EA2-C3E9F69EEA54}"/>
    <hyperlink ref="AF13" r:id="rId27" xr:uid="{D4C0C993-141B-4C0A-874C-779EAED2884D}"/>
    <hyperlink ref="AF14" r:id="rId28" xr:uid="{3DE0D9EE-14D5-4B68-BCBE-252EF5CCAF24}"/>
    <hyperlink ref="AF15" r:id="rId29" xr:uid="{70E192A9-177D-4A3C-B2D4-B5E3A40E1392}"/>
    <hyperlink ref="AM13" r:id="rId30" xr:uid="{F3C6CC6B-C94C-40FD-AEC4-E97207073238}"/>
    <hyperlink ref="AM14" r:id="rId31" xr:uid="{940DB485-A02C-484B-B943-739C4905C983}"/>
    <hyperlink ref="AM15" r:id="rId32" xr:uid="{A1E328C2-2224-46C6-B2CD-8401C59ADE9A}"/>
    <hyperlink ref="AN13" r:id="rId33" xr:uid="{D87A8491-B126-4C2C-A2C3-B8CE10FDB88A}"/>
    <hyperlink ref="AN14" r:id="rId34" xr:uid="{F52B0EB6-27D7-45F3-BB6F-6CDEE4E36B70}"/>
    <hyperlink ref="AN15" r:id="rId35" xr:uid="{B480F158-225C-4537-94AB-6FCA8954E9AE}"/>
    <hyperlink ref="AO13" r:id="rId36" xr:uid="{3013A399-244C-43C1-B038-21A87731FCDD}"/>
    <hyperlink ref="AO14" r:id="rId37" xr:uid="{6E81A315-A355-42E3-BD2D-B3E82FBFF126}"/>
    <hyperlink ref="AO15" r:id="rId38" xr:uid="{FB66BC60-030B-4BEF-A0B3-2A904A38D248}"/>
    <hyperlink ref="AF16" r:id="rId39" xr:uid="{B0A99DFE-A203-4F43-87A8-E85837F7E414}"/>
    <hyperlink ref="AM16" r:id="rId40" xr:uid="{E6BD1F27-D231-4F33-A3DA-4D5793D6AF90}"/>
    <hyperlink ref="AN16" r:id="rId41" xr:uid="{4A1AF6E9-4A23-46D3-BCF9-03DAADE99197}"/>
    <hyperlink ref="AO16" r:id="rId42" xr:uid="{6AFA6775-1925-46A4-9E86-CC186690D2E0}"/>
    <hyperlink ref="H13" r:id="rId43" xr:uid="{1C3FD1B5-E5D2-4114-89A6-1CEDC2F2A861}"/>
    <hyperlink ref="H16" r:id="rId44" xr:uid="{EFC688BC-C397-473D-B5C3-ECB85B1ACFED}"/>
    <hyperlink ref="AE8" r:id="rId45" xr:uid="{2D46FACB-9827-4031-BD2F-36C6555EB31B}"/>
    <hyperlink ref="AE9" r:id="rId46" xr:uid="{E48AA1BE-4D70-4827-B043-B4D779E00AD6}"/>
    <hyperlink ref="AE10" r:id="rId47" xr:uid="{03D877B2-F11B-4BA4-812B-D706AB763313}"/>
    <hyperlink ref="AE11" r:id="rId48" xr:uid="{3E08CA86-E204-44F6-B807-D526EDD35C22}"/>
    <hyperlink ref="AE12" r:id="rId49" xr:uid="{DBA5AD4F-77AE-4B45-9253-8A447E0AF76E}"/>
    <hyperlink ref="AE13" r:id="rId50" xr:uid="{6ED7675F-13D9-41C5-A96F-63413C37C681}"/>
    <hyperlink ref="AE14" r:id="rId51" xr:uid="{28B8BEE6-76AC-43F4-8AE1-28B365AB9539}"/>
    <hyperlink ref="AE15" r:id="rId52" xr:uid="{872E4D04-11C3-41A9-BD60-9257FF55B085}"/>
    <hyperlink ref="AE16" r:id="rId53" xr:uid="{6DEA01AF-033E-4915-966F-CF691292C50F}"/>
  </hyperlinks>
  <pageMargins left="0.7" right="0.7" top="0.75" bottom="0.75" header="0.3" footer="0.3"/>
  <pageSetup orientation="portrait"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topLeftCell="A3" workbookViewId="0">
      <selection activeCell="G25" sqref="G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1.855468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3">
        <v>1</v>
      </c>
      <c r="B4" s="11" t="s">
        <v>160</v>
      </c>
      <c r="C4" s="12" t="s">
        <v>161</v>
      </c>
      <c r="D4" s="13" t="s">
        <v>162</v>
      </c>
      <c r="E4" s="13" t="s">
        <v>163</v>
      </c>
      <c r="F4" s="11" t="s">
        <v>164</v>
      </c>
      <c r="G4" s="22">
        <v>413195.02</v>
      </c>
    </row>
    <row r="5" spans="1:7" x14ac:dyDescent="0.25">
      <c r="A5" s="3">
        <v>2</v>
      </c>
      <c r="B5" s="3" t="s">
        <v>169</v>
      </c>
      <c r="C5" s="3" t="s">
        <v>170</v>
      </c>
      <c r="D5" s="3" t="s">
        <v>171</v>
      </c>
      <c r="E5" s="3" t="s">
        <v>172</v>
      </c>
      <c r="F5" s="3" t="s">
        <v>173</v>
      </c>
      <c r="G5" s="21">
        <v>757611.45</v>
      </c>
    </row>
    <row r="6" spans="1:7" x14ac:dyDescent="0.25">
      <c r="A6" s="3">
        <v>3</v>
      </c>
      <c r="B6" s="3" t="s">
        <v>178</v>
      </c>
      <c r="C6" s="3" t="s">
        <v>179</v>
      </c>
      <c r="D6" s="3" t="s">
        <v>180</v>
      </c>
      <c r="E6" s="3" t="s">
        <v>181</v>
      </c>
      <c r="F6" s="3" t="s">
        <v>194</v>
      </c>
      <c r="G6" s="19">
        <v>406286.66</v>
      </c>
    </row>
    <row r="7" spans="1:7" x14ac:dyDescent="0.25">
      <c r="A7" s="13">
        <v>4</v>
      </c>
      <c r="B7" s="3" t="s">
        <v>204</v>
      </c>
      <c r="C7" s="3" t="s">
        <v>205</v>
      </c>
      <c r="D7" s="13" t="s">
        <v>206</v>
      </c>
      <c r="E7" s="13" t="s">
        <v>207</v>
      </c>
      <c r="F7" s="13" t="s">
        <v>208</v>
      </c>
      <c r="G7" s="22">
        <v>588189.69999999995</v>
      </c>
    </row>
    <row r="8" spans="1:7" x14ac:dyDescent="0.25">
      <c r="A8" s="13">
        <v>5</v>
      </c>
      <c r="B8" s="20" t="s">
        <v>190</v>
      </c>
      <c r="C8" s="20" t="s">
        <v>191</v>
      </c>
      <c r="D8" s="20" t="s">
        <v>192</v>
      </c>
      <c r="E8" s="20" t="s">
        <v>193</v>
      </c>
      <c r="F8" s="20" t="s">
        <v>195</v>
      </c>
      <c r="G8" s="22">
        <v>641961.86</v>
      </c>
    </row>
    <row r="9" spans="1:7" x14ac:dyDescent="0.25">
      <c r="A9" s="13">
        <v>6</v>
      </c>
      <c r="B9" s="13" t="s">
        <v>221</v>
      </c>
      <c r="C9" s="3" t="s">
        <v>222</v>
      </c>
      <c r="D9" s="3" t="s">
        <v>192</v>
      </c>
      <c r="E9" s="3" t="s">
        <v>223</v>
      </c>
      <c r="F9" s="3" t="s">
        <v>224</v>
      </c>
      <c r="G9" s="19">
        <v>315775.2</v>
      </c>
    </row>
    <row r="10" spans="1:7" x14ac:dyDescent="0.25">
      <c r="A10" s="13">
        <v>7</v>
      </c>
      <c r="B10" s="13" t="s">
        <v>221</v>
      </c>
      <c r="C10" s="3" t="s">
        <v>222</v>
      </c>
      <c r="D10" s="3" t="s">
        <v>192</v>
      </c>
      <c r="E10" s="3" t="s">
        <v>223</v>
      </c>
      <c r="F10" s="3" t="s">
        <v>224</v>
      </c>
      <c r="G10" s="19">
        <v>173272.34</v>
      </c>
    </row>
    <row r="11" spans="1:7" x14ac:dyDescent="0.25">
      <c r="A11" s="13">
        <v>8</v>
      </c>
      <c r="B11" s="3" t="s">
        <v>229</v>
      </c>
      <c r="C11" s="13" t="s">
        <v>230</v>
      </c>
      <c r="D11" s="13" t="s">
        <v>231</v>
      </c>
      <c r="E11" s="13" t="s">
        <v>232</v>
      </c>
      <c r="F11" s="13" t="s">
        <v>233</v>
      </c>
      <c r="G11" s="19">
        <v>72776</v>
      </c>
    </row>
    <row r="12" spans="1:7" x14ac:dyDescent="0.25">
      <c r="A12" s="13">
        <v>9</v>
      </c>
      <c r="B12" s="3" t="s">
        <v>235</v>
      </c>
      <c r="C12" s="13" t="s">
        <v>236</v>
      </c>
      <c r="D12" s="13" t="s">
        <v>237</v>
      </c>
      <c r="E12" s="13" t="s">
        <v>238</v>
      </c>
      <c r="F12" s="13" t="s">
        <v>239</v>
      </c>
      <c r="G12" s="19">
        <v>245166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3">
        <v>1</v>
      </c>
      <c r="B4" s="8" t="s">
        <v>182</v>
      </c>
      <c r="C4" s="7" t="s">
        <v>185</v>
      </c>
      <c r="D4" s="3" t="s">
        <v>157</v>
      </c>
      <c r="E4" s="19" t="s">
        <v>140</v>
      </c>
    </row>
    <row r="5" spans="1:5" x14ac:dyDescent="0.25">
      <c r="A5" s="3">
        <v>2</v>
      </c>
      <c r="B5" s="3" t="s">
        <v>183</v>
      </c>
      <c r="C5" s="7" t="s">
        <v>189</v>
      </c>
      <c r="D5" s="3" t="s">
        <v>157</v>
      </c>
      <c r="E5" s="19" t="s">
        <v>140</v>
      </c>
    </row>
    <row r="6" spans="1:5" x14ac:dyDescent="0.25">
      <c r="A6" s="3">
        <v>3</v>
      </c>
      <c r="B6" s="3" t="s">
        <v>184</v>
      </c>
      <c r="C6" s="7" t="s">
        <v>188</v>
      </c>
      <c r="D6" s="3" t="s">
        <v>157</v>
      </c>
      <c r="E6" s="19" t="s">
        <v>140</v>
      </c>
    </row>
    <row r="7" spans="1:5" x14ac:dyDescent="0.25">
      <c r="A7" s="13">
        <v>4</v>
      </c>
      <c r="B7" s="3" t="s">
        <v>209</v>
      </c>
      <c r="C7" s="38" t="s">
        <v>217</v>
      </c>
      <c r="D7" s="13" t="s">
        <v>157</v>
      </c>
      <c r="E7" s="3" t="s">
        <v>140</v>
      </c>
    </row>
    <row r="8" spans="1:5" x14ac:dyDescent="0.25">
      <c r="A8" s="13">
        <v>5</v>
      </c>
      <c r="B8" s="3" t="s">
        <v>198</v>
      </c>
      <c r="C8" s="7" t="s">
        <v>249</v>
      </c>
      <c r="D8" s="13" t="s">
        <v>157</v>
      </c>
      <c r="E8" s="3" t="s">
        <v>140</v>
      </c>
    </row>
    <row r="9" spans="1:5" x14ac:dyDescent="0.25">
      <c r="A9" s="13">
        <v>6</v>
      </c>
      <c r="B9" s="3" t="s">
        <v>241</v>
      </c>
      <c r="C9" s="3"/>
      <c r="D9" s="13" t="s">
        <v>157</v>
      </c>
      <c r="E9" s="3" t="s">
        <v>140</v>
      </c>
    </row>
    <row r="10" spans="1:5" x14ac:dyDescent="0.25">
      <c r="A10" s="13">
        <v>7</v>
      </c>
      <c r="B10" s="3" t="s">
        <v>241</v>
      </c>
      <c r="C10" s="3"/>
      <c r="D10" s="13" t="s">
        <v>157</v>
      </c>
      <c r="E10" s="3" t="s">
        <v>141</v>
      </c>
    </row>
    <row r="11" spans="1:5" x14ac:dyDescent="0.25">
      <c r="A11" s="13">
        <v>8</v>
      </c>
      <c r="B11" s="3" t="s">
        <v>241</v>
      </c>
      <c r="C11" s="3"/>
      <c r="D11" s="13" t="s">
        <v>157</v>
      </c>
      <c r="E11" s="3" t="s">
        <v>141</v>
      </c>
    </row>
    <row r="12" spans="1:5" x14ac:dyDescent="0.25">
      <c r="A12" s="13">
        <v>9</v>
      </c>
      <c r="B12" s="3" t="s">
        <v>241</v>
      </c>
      <c r="C12" s="3"/>
      <c r="D12" s="13" t="s">
        <v>157</v>
      </c>
      <c r="E12" s="3" t="s">
        <v>140</v>
      </c>
    </row>
  </sheetData>
  <dataValidations count="1">
    <dataValidation type="list" allowBlank="1" showErrorMessage="1" sqref="E4:E201" xr:uid="{00000000-0002-0000-0500-000000000000}">
      <formula1>Hidden_1_Tabla_3655544</formula1>
    </dataValidation>
  </dataValidations>
  <hyperlinks>
    <hyperlink ref="C6" r:id="rId1" xr:uid="{D2E9541E-ADE3-48D7-8F31-2E176EB1C538}"/>
    <hyperlink ref="C5" r:id="rId2" xr:uid="{FD010C43-39B8-4C95-A65B-043AC7F1B325}"/>
    <hyperlink ref="C7" r:id="rId3" xr:uid="{557D5694-6BA5-4CA9-8DC1-E0D27E35DEC1}"/>
    <hyperlink ref="C4" r:id="rId4" xr:uid="{11C43CC9-729D-4A33-9903-FF02C0068FAF}"/>
    <hyperlink ref="C8" r:id="rId5" xr:uid="{B8D94363-2552-4E05-B2F5-40621C139DF5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3">
        <v>1</v>
      </c>
      <c r="B4" s="19" t="s">
        <v>213</v>
      </c>
      <c r="C4" s="19" t="s">
        <v>200</v>
      </c>
      <c r="D4" s="29">
        <v>44193</v>
      </c>
      <c r="E4" s="7" t="s">
        <v>214</v>
      </c>
    </row>
    <row r="5" spans="1:5" x14ac:dyDescent="0.25">
      <c r="A5" s="3">
        <v>2</v>
      </c>
      <c r="B5" s="19" t="s">
        <v>210</v>
      </c>
      <c r="C5" s="19" t="s">
        <v>200</v>
      </c>
      <c r="D5" s="29">
        <v>44173</v>
      </c>
      <c r="E5" s="7" t="s">
        <v>214</v>
      </c>
    </row>
    <row r="6" spans="1:5" x14ac:dyDescent="0.25">
      <c r="A6" s="3">
        <v>3</v>
      </c>
      <c r="B6" s="19" t="s">
        <v>211</v>
      </c>
      <c r="C6" s="19" t="s">
        <v>200</v>
      </c>
      <c r="D6" s="29">
        <v>44174</v>
      </c>
      <c r="E6" s="7" t="s">
        <v>214</v>
      </c>
    </row>
    <row r="7" spans="1:5" x14ac:dyDescent="0.25">
      <c r="A7" s="13">
        <v>4</v>
      </c>
      <c r="B7" s="19" t="s">
        <v>212</v>
      </c>
      <c r="C7" s="19" t="s">
        <v>200</v>
      </c>
      <c r="D7" s="29">
        <v>44180</v>
      </c>
      <c r="E7" s="7" t="s">
        <v>214</v>
      </c>
    </row>
    <row r="8" spans="1:5" x14ac:dyDescent="0.25">
      <c r="A8" s="13">
        <v>5</v>
      </c>
      <c r="B8" s="3" t="s">
        <v>201</v>
      </c>
      <c r="C8" s="13" t="s">
        <v>201</v>
      </c>
      <c r="D8" s="3"/>
      <c r="E8" s="3"/>
    </row>
    <row r="9" spans="1:5" x14ac:dyDescent="0.25">
      <c r="A9" s="13">
        <v>6</v>
      </c>
      <c r="B9" s="3" t="s">
        <v>201</v>
      </c>
      <c r="C9" s="13" t="s">
        <v>201</v>
      </c>
      <c r="D9" s="3"/>
      <c r="E9" s="3"/>
    </row>
    <row r="10" spans="1:5" x14ac:dyDescent="0.25">
      <c r="A10" s="13">
        <v>7</v>
      </c>
      <c r="B10" s="3" t="s">
        <v>201</v>
      </c>
      <c r="C10" s="13" t="s">
        <v>201</v>
      </c>
      <c r="D10" s="3"/>
      <c r="E10" s="3"/>
    </row>
    <row r="11" spans="1:5" x14ac:dyDescent="0.25">
      <c r="A11" s="13">
        <v>8</v>
      </c>
      <c r="B11" s="3" t="s">
        <v>201</v>
      </c>
      <c r="C11" s="13" t="s">
        <v>201</v>
      </c>
      <c r="D11" s="3"/>
      <c r="E11" s="3"/>
    </row>
    <row r="12" spans="1:5" x14ac:dyDescent="0.25">
      <c r="A12" s="13">
        <v>9</v>
      </c>
      <c r="B12" s="3" t="s">
        <v>201</v>
      </c>
      <c r="C12" s="13" t="s">
        <v>201</v>
      </c>
      <c r="D12" s="3"/>
      <c r="E12" s="3"/>
    </row>
  </sheetData>
  <hyperlinks>
    <hyperlink ref="E4" r:id="rId1" xr:uid="{EF2393AB-38F0-4AE9-A2E0-58910EF0AE67}"/>
    <hyperlink ref="E5:E7" r:id="rId2" display="http://seguridad-respaldo-cflo.com/Documento/pdf&amp;archivo=CONV%20AMP%202.PDF" xr:uid="{6D58B7B8-74D5-434A-A1E9-2F0A871339D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2020-02-20T16:06:08Z</dcterms:created>
  <dcterms:modified xsi:type="dcterms:W3CDTF">2021-01-13T15:14:26Z</dcterms:modified>
</cp:coreProperties>
</file>