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243\finanzas\finanzas\TRANSPARENCIA CUQUIS\Ejercicio 2023\PRIMER PERIODO 2023\"/>
    </mc:Choice>
  </mc:AlternateContent>
  <xr:revisionPtr revIDLastSave="0" documentId="8_{B2783315-8DDB-4E41-B215-C9EE86A73E0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porte de Formatos" sheetId="1" r:id="rId1"/>
    <sheet name="Tabla_364932" sheetId="2" r:id="rId2"/>
  </sheets>
  <calcPr calcId="191028"/>
</workbook>
</file>

<file path=xl/calcChain.xml><?xml version="1.0" encoding="utf-8"?>
<calcChain xmlns="http://schemas.openxmlformats.org/spreadsheetml/2006/main">
  <c r="I12" i="2" l="1"/>
  <c r="I11" i="2"/>
  <c r="F11" i="2"/>
  <c r="F10" i="2"/>
  <c r="F9" i="2"/>
  <c r="I9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<sst xmlns="http://schemas.openxmlformats.org/spreadsheetml/2006/main" count="87" uniqueCount="62">
  <si>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</si>
  <si>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</si>
  <si>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</si>
  <si>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</si>
  <si>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</si>
  <si>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</si>
  <si>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</si>
  <si>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</si>
  <si>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</si>
  <si>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</si>
  <si>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</si>
  <si>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</si>
  <si>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</si>
  <si>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</si>
  <si>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</si>
  <si>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</si>
  <si>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</si>
  <si>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</si>
  <si>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</si>
  <si>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</si>
  <si>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</si>
  <si>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</si>
  <si>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</si>
  <si>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</si>
  <si>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</si>
  <si>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</si>
  <si>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</si>
  <si>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</si>
  <si>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</si>
  <si>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</si>
  <si>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</si>
  <si>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</si>
  <si>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</si>
  <si>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</si>
  <si>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</si>
  <si>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</si>
  <si>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</si>
  <si>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</si>
  <si>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</si>
  <si>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</si>
  <si>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</si>
  <si>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</si>
  <si>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</si>
  <si>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</si>
  <si>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</si>
  <si>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</si>
  <si>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</si>
  <si>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</si>
  <si>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</si>
  <si>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</si>
  <si>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</si>
  <si>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</si>
  <si>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</si>
  <si>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</si>
  <si>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</si>
  <si>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</si>
  <si>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</si>
  <si>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</si>
  <si>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</si>
  <si>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PÚBLICA</t>
  </si>
  <si>
    <t>Tesorería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</si>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</sst>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1" fillId="2" borderId="1" xfId="1" applyFont="1" applyFill="1" applyBorder="1" applyAlignment="1">
      <alignment horizontal="center" wrapText="1"/>
    </xf>
    <xf numFmtId="0" fontId="0" fillId="0" borderId="0" xfId="1" applyNumberFormat="1" applyFont="1"/>
    <xf numFmtId="0" fontId="0" fillId="0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2" applyBorder="1" applyAlignment="1">
      <alignment vertical="center" wrapText="1"/>
    </xf>
    <xf numFmtId="2" fontId="0" fillId="0" borderId="0" xfId="1" applyNumberFormat="1" applyFont="1"/>
    <xf numFmtId="2" fontId="0" fillId="0" borderId="0" xfId="1" applyNumberFormat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opLeftCell="A2" workbookViewId="0">
      <selection activeCell="A15" sqref="A15"/>
    </sheetView>
  </sheetViews>
  <sheetFormatPr baseColWidth="10" defaultColWidth="9.1796875" defaultRowHeight="14.5" x14ac:dyDescent="0.35"/>
  <cols>
    <col min="1" max="1" width="7.90625" bestFit="1" customWidth="1"/>
    <col min="2" max="2" width="36.453125" bestFit="1" customWidth="1"/>
    <col min="3" max="3" width="38.6328125" bestFit="1" customWidth="1"/>
    <col min="4" max="4" width="70.08984375" bestFit="1" customWidth="1"/>
    <col min="5" max="5" width="61.453125" bestFit="1" customWidth="1"/>
    <col min="6" max="6" width="73.1796875" bestFit="1" customWidth="1"/>
    <col min="7" max="7" width="17.6328125" bestFit="1" customWidth="1"/>
    <col min="8" max="8" width="20" bestFit="1" customWidth="1"/>
    <col min="9" max="9" width="7.90625" bestFit="1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 s="10">
        <v>2023</v>
      </c>
      <c r="B8" s="11">
        <v>44927</v>
      </c>
      <c r="C8" s="11">
        <v>45016</v>
      </c>
      <c r="D8" s="10">
        <v>1</v>
      </c>
      <c r="E8" s="12"/>
      <c r="F8" s="10" t="s">
        <v>60</v>
      </c>
      <c r="G8" s="11">
        <v>45036</v>
      </c>
      <c r="H8" s="11">
        <v>45036</v>
      </c>
      <c r="I8" s="10" t="s">
        <v>61</v>
      </c>
    </row>
    <row r="9" spans="1:9" x14ac:dyDescent="0.35">
      <c r="A9" s="10">
        <v>2023</v>
      </c>
      <c r="B9" s="11">
        <v>44927</v>
      </c>
      <c r="C9" s="11">
        <v>45016</v>
      </c>
      <c r="D9" s="10">
        <v>2</v>
      </c>
      <c r="E9" s="12"/>
      <c r="F9" s="10" t="s">
        <v>60</v>
      </c>
      <c r="G9" s="11">
        <v>45036</v>
      </c>
      <c r="H9" s="11">
        <v>45036</v>
      </c>
      <c r="I9" s="10" t="s">
        <v>61</v>
      </c>
    </row>
    <row r="10" spans="1:9" x14ac:dyDescent="0.35">
      <c r="A10" s="10">
        <v>2023</v>
      </c>
      <c r="B10" s="11">
        <v>44927</v>
      </c>
      <c r="C10" s="11">
        <v>45016</v>
      </c>
      <c r="D10" s="10">
        <v>3</v>
      </c>
      <c r="E10" s="12"/>
      <c r="F10" s="10" t="s">
        <v>60</v>
      </c>
      <c r="G10" s="11">
        <v>45036</v>
      </c>
      <c r="H10" s="11">
        <v>45036</v>
      </c>
      <c r="I10" s="10" t="s">
        <v>61</v>
      </c>
    </row>
    <row r="11" spans="1:9" x14ac:dyDescent="0.35">
      <c r="A11" s="10">
        <v>2023</v>
      </c>
      <c r="B11" s="11">
        <v>44927</v>
      </c>
      <c r="C11" s="11">
        <v>45016</v>
      </c>
      <c r="D11" s="10">
        <v>4</v>
      </c>
      <c r="E11" s="12"/>
      <c r="F11" s="10" t="s">
        <v>60</v>
      </c>
      <c r="G11" s="11">
        <v>45036</v>
      </c>
      <c r="H11" s="11">
        <v>45036</v>
      </c>
      <c r="I11" s="10" t="s">
        <v>61</v>
      </c>
    </row>
    <row r="12" spans="1:9" x14ac:dyDescent="0.35">
      <c r="A12" s="10">
        <v>2023</v>
      </c>
      <c r="B12" s="11">
        <v>44927</v>
      </c>
      <c r="C12" s="11">
        <v>45016</v>
      </c>
      <c r="D12" s="10">
        <v>5</v>
      </c>
      <c r="E12" s="12"/>
      <c r="F12" s="10" t="s">
        <v>60</v>
      </c>
      <c r="G12" s="11">
        <v>45036</v>
      </c>
      <c r="H12" s="11">
        <v>45036</v>
      </c>
      <c r="I12" s="10" t="s">
        <v>61</v>
      </c>
    </row>
    <row r="13" spans="1:9" x14ac:dyDescent="0.35">
      <c r="A13" s="10">
        <v>2023</v>
      </c>
      <c r="B13" s="11">
        <v>44927</v>
      </c>
      <c r="C13" s="11">
        <v>45016</v>
      </c>
      <c r="D13" s="10">
        <v>6</v>
      </c>
      <c r="E13" s="12"/>
      <c r="F13" s="10" t="s">
        <v>60</v>
      </c>
      <c r="G13" s="11">
        <v>45036</v>
      </c>
      <c r="H13" s="11">
        <v>45036</v>
      </c>
      <c r="I13" s="10" t="s">
        <v>61</v>
      </c>
    </row>
    <row r="14" spans="1:9" x14ac:dyDescent="0.35">
      <c r="A14" s="10">
        <v>2023</v>
      </c>
      <c r="B14" s="11">
        <v>44927</v>
      </c>
      <c r="C14" s="11">
        <v>45016</v>
      </c>
      <c r="D14" s="10">
        <v>7</v>
      </c>
      <c r="E14" s="12"/>
      <c r="F14" s="10" t="s">
        <v>60</v>
      </c>
      <c r="G14" s="11">
        <v>45036</v>
      </c>
      <c r="H14" s="11">
        <v>45036</v>
      </c>
      <c r="I14" s="10" t="s">
        <v>61</v>
      </c>
    </row>
    <row r="15" spans="1:9" x14ac:dyDescent="0.35">
      <c r="A15" s="10">
        <v>2023</v>
      </c>
      <c r="B15" s="11">
        <v>44927</v>
      </c>
      <c r="C15" s="11">
        <v>45016</v>
      </c>
      <c r="D15" s="10">
        <v>8</v>
      </c>
      <c r="E15" s="12"/>
      <c r="F15" s="10" t="s">
        <v>60</v>
      </c>
      <c r="G15" s="11">
        <v>45036</v>
      </c>
      <c r="H15" s="11">
        <v>45036</v>
      </c>
      <c r="I15" s="10" t="s">
        <v>61</v>
      </c>
    </row>
    <row r="16" spans="1:9" x14ac:dyDescent="0.35">
      <c r="A16" s="10">
        <v>2023</v>
      </c>
      <c r="B16" s="11">
        <v>44927</v>
      </c>
      <c r="C16" s="11">
        <v>45016</v>
      </c>
      <c r="D16" s="10">
        <v>9</v>
      </c>
      <c r="E16" s="12"/>
      <c r="F16" s="10" t="s">
        <v>60</v>
      </c>
      <c r="G16" s="11">
        <v>45036</v>
      </c>
      <c r="H16" s="11">
        <v>45036</v>
      </c>
      <c r="I16" s="10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abSelected="1" topLeftCell="D3" workbookViewId="0">
      <selection activeCell="H6" sqref="H6"/>
    </sheetView>
  </sheetViews>
  <sheetFormatPr baseColWidth="10" defaultColWidth="9.1796875" defaultRowHeight="14.5" x14ac:dyDescent="0.35"/>
  <cols>
    <col min="1" max="1" width="3.36328125" bestFit="1" customWidth="1"/>
    <col min="2" max="2" width="29.36328125" bestFit="1" customWidth="1"/>
    <col min="3" max="3" width="38.6328125" bestFit="1" customWidth="1"/>
    <col min="4" max="4" width="24.7265625" style="3" bestFit="1" customWidth="1"/>
    <col min="5" max="5" width="29.36328125" style="3" bestFit="1" customWidth="1"/>
    <col min="6" max="6" width="15.7265625" style="3" bestFit="1" customWidth="1"/>
    <col min="7" max="9" width="14.6328125" style="3" bestFit="1" customWidth="1"/>
  </cols>
  <sheetData>
    <row r="1" spans="1:9" hidden="1" x14ac:dyDescent="0.35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9" hidden="1" x14ac:dyDescent="0.35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</row>
    <row r="4" spans="1:9" x14ac:dyDescent="0.35">
      <c r="A4">
        <v>1</v>
      </c>
      <c r="B4">
        <v>10000</v>
      </c>
      <c r="C4" t="s">
        <v>51</v>
      </c>
      <c r="D4">
        <v>118277301.04000001</v>
      </c>
      <c r="E4" s="5">
        <v>0</v>
      </c>
      <c r="F4" s="13">
        <f>+D4+E4</f>
        <v>118277301.04000001</v>
      </c>
      <c r="G4" s="13">
        <v>26156701.870000001</v>
      </c>
      <c r="H4" s="13">
        <v>26156701.870000001</v>
      </c>
      <c r="I4" s="13">
        <f>+F4-G4</f>
        <v>92120599.170000002</v>
      </c>
    </row>
    <row r="5" spans="1:9" x14ac:dyDescent="0.35">
      <c r="A5">
        <v>2</v>
      </c>
      <c r="B5">
        <v>20000</v>
      </c>
      <c r="C5" t="s">
        <v>52</v>
      </c>
      <c r="D5">
        <v>26227910.890000001</v>
      </c>
      <c r="E5" s="5">
        <v>-267873.88</v>
      </c>
      <c r="F5" s="13">
        <f>+D5+E5</f>
        <v>25960037.010000002</v>
      </c>
      <c r="G5" s="13">
        <v>2853975.08</v>
      </c>
      <c r="H5" s="13">
        <v>2020156.47</v>
      </c>
      <c r="I5" s="13">
        <f>+F5-G5</f>
        <v>23106061.93</v>
      </c>
    </row>
    <row r="6" spans="1:9" x14ac:dyDescent="0.35">
      <c r="A6">
        <v>3</v>
      </c>
      <c r="B6">
        <v>30000</v>
      </c>
      <c r="C6" t="s">
        <v>53</v>
      </c>
      <c r="D6">
        <v>52311192.609999999</v>
      </c>
      <c r="E6" s="5">
        <v>-1068108.1200000001</v>
      </c>
      <c r="F6" s="13">
        <f t="shared" ref="F6:F11" si="0">+D6+E6</f>
        <v>51243084.490000002</v>
      </c>
      <c r="G6" s="13">
        <v>10500704.07</v>
      </c>
      <c r="H6" s="13">
        <v>9568445.7799999993</v>
      </c>
      <c r="I6" s="13">
        <f t="shared" ref="I6:I12" si="1">+F6-G6</f>
        <v>40742380.420000002</v>
      </c>
    </row>
    <row r="7" spans="1:9" x14ac:dyDescent="0.35">
      <c r="A7">
        <v>4</v>
      </c>
      <c r="B7">
        <v>40000</v>
      </c>
      <c r="C7" t="s">
        <v>54</v>
      </c>
      <c r="D7">
        <v>26652780.620000001</v>
      </c>
      <c r="E7" s="5">
        <v>1331600</v>
      </c>
      <c r="F7" s="13">
        <f t="shared" si="0"/>
        <v>27984380.620000001</v>
      </c>
      <c r="G7" s="13">
        <v>6338819.7599999998</v>
      </c>
      <c r="H7" s="13">
        <v>6237764.1399999997</v>
      </c>
      <c r="I7" s="13">
        <f t="shared" si="1"/>
        <v>21645560.859999999</v>
      </c>
    </row>
    <row r="8" spans="1:9" x14ac:dyDescent="0.35">
      <c r="A8">
        <v>5</v>
      </c>
      <c r="B8">
        <v>50000</v>
      </c>
      <c r="C8" t="s">
        <v>55</v>
      </c>
      <c r="D8">
        <v>7262427.8399999999</v>
      </c>
      <c r="E8" s="6">
        <v>2386134</v>
      </c>
      <c r="F8" s="13">
        <f>+D8+E8</f>
        <v>9648561.8399999999</v>
      </c>
      <c r="G8" s="13">
        <v>2807820.21</v>
      </c>
      <c r="H8" s="13">
        <v>2793381.11</v>
      </c>
      <c r="I8" s="13">
        <f t="shared" si="1"/>
        <v>6840741.6299999999</v>
      </c>
    </row>
    <row r="9" spans="1:9" x14ac:dyDescent="0.35">
      <c r="A9">
        <v>6</v>
      </c>
      <c r="B9">
        <v>60000</v>
      </c>
      <c r="C9" t="s">
        <v>56</v>
      </c>
      <c r="D9">
        <v>44077000</v>
      </c>
      <c r="E9" s="6">
        <v>1212961</v>
      </c>
      <c r="F9" s="13">
        <f t="shared" si="0"/>
        <v>45289961</v>
      </c>
      <c r="G9" s="13">
        <v>0</v>
      </c>
      <c r="H9" s="13">
        <v>0</v>
      </c>
      <c r="I9" s="13">
        <f t="shared" si="1"/>
        <v>45289961</v>
      </c>
    </row>
    <row r="10" spans="1:9" x14ac:dyDescent="0.35">
      <c r="A10">
        <v>7</v>
      </c>
      <c r="B10">
        <v>70000</v>
      </c>
      <c r="C10" t="s">
        <v>57</v>
      </c>
      <c r="D10">
        <v>0</v>
      </c>
      <c r="E10" s="6">
        <v>0</v>
      </c>
      <c r="F10" s="13">
        <f t="shared" si="0"/>
        <v>0</v>
      </c>
      <c r="G10" s="13">
        <v>0</v>
      </c>
      <c r="H10" s="14">
        <v>0</v>
      </c>
      <c r="I10" s="13">
        <v>0</v>
      </c>
    </row>
    <row r="11" spans="1:9" x14ac:dyDescent="0.35">
      <c r="A11">
        <v>8</v>
      </c>
      <c r="B11">
        <v>80000</v>
      </c>
      <c r="C11" t="s">
        <v>58</v>
      </c>
      <c r="D11">
        <v>7000000</v>
      </c>
      <c r="E11" s="6">
        <v>0</v>
      </c>
      <c r="F11" s="13">
        <f t="shared" si="0"/>
        <v>7000000</v>
      </c>
      <c r="G11" s="13">
        <v>0</v>
      </c>
      <c r="H11" s="14">
        <v>0</v>
      </c>
      <c r="I11" s="13">
        <f t="shared" si="1"/>
        <v>7000000</v>
      </c>
    </row>
    <row r="12" spans="1:9" x14ac:dyDescent="0.35">
      <c r="A12">
        <v>9</v>
      </c>
      <c r="B12">
        <v>90000</v>
      </c>
      <c r="C12" t="s">
        <v>59</v>
      </c>
      <c r="D12">
        <v>0</v>
      </c>
      <c r="E12" s="6">
        <v>0</v>
      </c>
      <c r="F12" s="13">
        <v>0</v>
      </c>
      <c r="G12" s="13">
        <v>0</v>
      </c>
      <c r="H12" s="14">
        <v>0</v>
      </c>
      <c r="I12" s="13">
        <f t="shared" si="1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2021-03-11T17:44:10Z</dcterms:created>
  <dcterms:modified xsi:type="dcterms:W3CDTF">2023-05-26T20:51:03Z</dcterms:modified>
</cp:coreProperties>
</file>