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<sst xmlns="http://schemas.openxmlformats.org/spreadsheetml/2006/main" count="70" uniqueCount="46">
  <si>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</si>
  <si>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</si>
  <si>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</si>
  <si>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</si>
  <si>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</si>
  <si>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</si>
  <si>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</si>
  <si>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</si>
  <si>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</si>
  <si>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</si>
  <si>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</si>
  <si>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</si>
  <si>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</si>
  <si>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</si>
  <si>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</si>
  <si>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</si>
  <si>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</si>
  <si>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</si>
  <si>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</si>
  <si>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</si>
  <si>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</si>
  <si>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</si>
  <si>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</si>
  <si>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</si>
  <si>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</si>
  <si>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</si>
  <si>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</si>
  <si>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</si>
  <si>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</si>
  <si>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</si>
  <si>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</si>
  <si>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</si>
  <si>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</si>
  <si>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</si>
  <si>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</si>
  <si>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</si>
  <si>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</si>
  <si>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</si>
  <si>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</si>
  <si>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</si>
  <si>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</si>
  <si>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</si>
  <si>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</si>
  <si>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</si>
  <si>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Organismo Operador del Agua Potable, Alcantarillado y Saneamiento del Municipio de Rincón de Romos (a)</t>
  </si>
  <si>
    <t>Del 1 de Enero al 30 de Junio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</si>
</sst>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24700000</v>
      </c>
      <c r="D9" s="8">
        <f>SUM(D10:D12)</f>
        <v>16396531.18</v>
      </c>
      <c r="E9" s="8">
        <f>SUM(E10:E12)</f>
        <v>16396531.18</v>
      </c>
    </row>
    <row r="10" spans="2:5" ht="12.75">
      <c r="B10" s="9" t="s">
        <v>9</v>
      </c>
      <c r="C10" s="6">
        <v>19800000</v>
      </c>
      <c r="D10" s="6">
        <v>12651552.22</v>
      </c>
      <c r="E10" s="6">
        <v>12651552.22</v>
      </c>
    </row>
    <row r="11" spans="2:5" ht="12.75">
      <c r="B11" s="9" t="s">
        <v>10</v>
      </c>
      <c r="C11" s="6">
        <v>4900000</v>
      </c>
      <c r="D11" s="6">
        <v>3744978.96</v>
      </c>
      <c r="E11" s="6">
        <v>3744978.96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24698400.79</v>
      </c>
      <c r="D14" s="8">
        <f>SUM(D15:D16)</f>
        <v>17048799.3</v>
      </c>
      <c r="E14" s="8">
        <f>SUM(E15:E16)</f>
        <v>16517679.309999999</v>
      </c>
    </row>
    <row r="15" spans="2:5" ht="12.75">
      <c r="B15" s="9" t="s">
        <v>12</v>
      </c>
      <c r="C15" s="6">
        <v>23798400.79</v>
      </c>
      <c r="D15" s="6">
        <v>15420973.42</v>
      </c>
      <c r="E15" s="6">
        <v>14951949.18</v>
      </c>
    </row>
    <row r="16" spans="2:5" ht="12.75">
      <c r="B16" s="9" t="s">
        <v>13</v>
      </c>
      <c r="C16" s="6">
        <v>900000</v>
      </c>
      <c r="D16" s="6">
        <v>1627825.88</v>
      </c>
      <c r="E16" s="6">
        <v>1565730.13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1599.210000000894</v>
      </c>
      <c r="D22" s="7">
        <f>D9-D14+D18</f>
        <v>-652268.120000001</v>
      </c>
      <c r="E22" s="7">
        <f>E9-E14+E18</f>
        <v>-121148.12999999896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1599.210000000894</v>
      </c>
      <c r="D24" s="7">
        <f>D22-D12</f>
        <v>-652268.120000001</v>
      </c>
      <c r="E24" s="7">
        <f>E22-E12</f>
        <v>-121148.12999999896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1599.210000000894</v>
      </c>
      <c r="D26" s="8">
        <f>D24-D18</f>
        <v>-652268.120000001</v>
      </c>
      <c r="E26" s="8">
        <f>E24-E18</f>
        <v>-121148.12999999896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1599.210000000894</v>
      </c>
      <c r="D35" s="8">
        <f>D26-D31</f>
        <v>-652268.120000001</v>
      </c>
      <c r="E35" s="8">
        <f>E26-E31</f>
        <v>-121148.12999999896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19800000</v>
      </c>
      <c r="D54" s="26">
        <f>D10</f>
        <v>12651552.22</v>
      </c>
      <c r="E54" s="26">
        <f>E10</f>
        <v>12651552.22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23798400.79</v>
      </c>
      <c r="D60" s="22">
        <f>D15</f>
        <v>15420973.42</v>
      </c>
      <c r="E60" s="22">
        <f>E15</f>
        <v>14951949.18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-3998400.789999999</v>
      </c>
      <c r="D64" s="23">
        <f>D54+D56-D60+D62</f>
        <v>-2769421.1999999993</v>
      </c>
      <c r="E64" s="23">
        <f>E54+E56-E60+E62</f>
        <v>-2300396.959999999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-3998400.789999999</v>
      </c>
      <c r="D66" s="23">
        <f>D64-D56</f>
        <v>-2769421.1999999993</v>
      </c>
      <c r="E66" s="23">
        <f>E64-E56</f>
        <v>-2300396.959999999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4900000</v>
      </c>
      <c r="D72" s="26">
        <f>D11</f>
        <v>3744978.96</v>
      </c>
      <c r="E72" s="26">
        <f>E11</f>
        <v>3744978.96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900000</v>
      </c>
      <c r="D78" s="22">
        <f>D16</f>
        <v>1627825.88</v>
      </c>
      <c r="E78" s="22">
        <f>E16</f>
        <v>1565730.13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4000000</v>
      </c>
      <c r="D82" s="23">
        <f>D72+D74-D78+D80</f>
        <v>2117153.08</v>
      </c>
      <c r="E82" s="23">
        <f>E72+E74-E78+E80</f>
        <v>2179248.83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4000000</v>
      </c>
      <c r="D84" s="23">
        <f>D82-D74</f>
        <v>2117153.08</v>
      </c>
      <c r="E84" s="23">
        <f>E82-E74</f>
        <v>2179248.83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2016-12-20T19:32:28Z</cp:lastPrinted>
  <dcterms:created xsi:type="dcterms:W3CDTF">2016-10-11T20:00:09Z</dcterms:created>
  <dcterms:modified xsi:type="dcterms:W3CDTF">2021-10-27T18:13:14Z</dcterms:modified>
  <cp:category/>
  <cp:version/>
  <cp:contentType/>
  <cp:contentStatus/>
</cp:coreProperties>
</file>