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<sst xmlns="http://schemas.openxmlformats.org/spreadsheetml/2006/main" count="75" uniqueCount="75">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</sst>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18284747</v>
      </c>
      <c r="D10" s="4">
        <v>0</v>
      </c>
      <c r="E10" s="3">
        <f>C10+D10</f>
        <v>18284747</v>
      </c>
      <c r="F10" s="4">
        <v>13887945.58</v>
      </c>
      <c r="G10" s="4">
        <v>13887945.58</v>
      </c>
      <c r="H10" s="3">
        <f>G10-C10</f>
        <v>-4396801.42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19895431</v>
      </c>
      <c r="D13" s="4">
        <v>0</v>
      </c>
      <c r="E13" s="3">
        <f t="shared" si="0"/>
        <v>19895431</v>
      </c>
      <c r="F13" s="4">
        <v>15647364.22</v>
      </c>
      <c r="G13" s="4">
        <v>15647364.22</v>
      </c>
      <c r="H13" s="3">
        <f t="shared" si="1"/>
        <v>-4248066.779999999</v>
      </c>
    </row>
    <row r="14" spans="2:8" ht="12.75">
      <c r="B14" s="20" t="s">
        <v>16</v>
      </c>
      <c r="C14" s="3">
        <v>910000</v>
      </c>
      <c r="D14" s="4">
        <v>224036.26</v>
      </c>
      <c r="E14" s="3">
        <f t="shared" si="0"/>
        <v>1134036.26</v>
      </c>
      <c r="F14" s="4">
        <v>1428806.18</v>
      </c>
      <c r="G14" s="4">
        <v>1428806.18</v>
      </c>
      <c r="H14" s="3">
        <f t="shared" si="1"/>
        <v>518806.17999999993</v>
      </c>
    </row>
    <row r="15" spans="2:8" ht="12.75">
      <c r="B15" s="20" t="s">
        <v>17</v>
      </c>
      <c r="C15" s="3">
        <v>1528135</v>
      </c>
      <c r="D15" s="4">
        <v>13943875.34</v>
      </c>
      <c r="E15" s="3">
        <f t="shared" si="0"/>
        <v>15472010.34</v>
      </c>
      <c r="F15" s="4">
        <v>15945562.03</v>
      </c>
      <c r="G15" s="4">
        <v>15945562.03</v>
      </c>
      <c r="H15" s="3">
        <f t="shared" si="1"/>
        <v>14417427.03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142981000</v>
      </c>
      <c r="D17" s="5">
        <f t="shared" si="2"/>
        <v>0</v>
      </c>
      <c r="E17" s="5">
        <f t="shared" si="2"/>
        <v>142981000</v>
      </c>
      <c r="F17" s="5">
        <f t="shared" si="2"/>
        <v>68945654</v>
      </c>
      <c r="G17" s="5">
        <f t="shared" si="2"/>
        <v>68945654</v>
      </c>
      <c r="H17" s="5">
        <f t="shared" si="2"/>
        <v>-74035346</v>
      </c>
    </row>
    <row r="18" spans="2:8" ht="12.75">
      <c r="B18" s="21" t="s">
        <v>18</v>
      </c>
      <c r="C18" s="3">
        <v>90941000</v>
      </c>
      <c r="D18" s="4">
        <v>0</v>
      </c>
      <c r="E18" s="3">
        <f t="shared" si="0"/>
        <v>90941000</v>
      </c>
      <c r="F18" s="4">
        <v>40826475</v>
      </c>
      <c r="G18" s="4">
        <v>40826475</v>
      </c>
      <c r="H18" s="3">
        <f>G18-C18</f>
        <v>-50114525</v>
      </c>
    </row>
    <row r="19" spans="2:8" ht="12.75">
      <c r="B19" s="21" t="s">
        <v>19</v>
      </c>
      <c r="C19" s="3">
        <v>27725000</v>
      </c>
      <c r="D19" s="4">
        <v>0</v>
      </c>
      <c r="E19" s="3">
        <f t="shared" si="0"/>
        <v>27725000</v>
      </c>
      <c r="F19" s="4">
        <v>14739692</v>
      </c>
      <c r="G19" s="4">
        <v>14739692</v>
      </c>
      <c r="H19" s="3">
        <f aca="true" t="shared" si="3" ref="H19:H40">G19-C19</f>
        <v>-12985308</v>
      </c>
    </row>
    <row r="20" spans="2:8" ht="12.75">
      <c r="B20" s="21" t="s">
        <v>20</v>
      </c>
      <c r="C20" s="3">
        <v>5263000</v>
      </c>
      <c r="D20" s="4">
        <v>0</v>
      </c>
      <c r="E20" s="3">
        <f t="shared" si="0"/>
        <v>5263000</v>
      </c>
      <c r="F20" s="4">
        <v>2598188</v>
      </c>
      <c r="G20" s="4">
        <v>2598188</v>
      </c>
      <c r="H20" s="3">
        <f t="shared" si="3"/>
        <v>-2664812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3705000</v>
      </c>
      <c r="D23" s="4">
        <v>0</v>
      </c>
      <c r="E23" s="3">
        <f t="shared" si="0"/>
        <v>3705000</v>
      </c>
      <c r="F23" s="4">
        <v>3821429</v>
      </c>
      <c r="G23" s="4">
        <v>3821429</v>
      </c>
      <c r="H23" s="3">
        <f t="shared" si="3"/>
        <v>116429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1546000</v>
      </c>
      <c r="D26" s="4">
        <v>0</v>
      </c>
      <c r="E26" s="3">
        <f t="shared" si="0"/>
        <v>1546000</v>
      </c>
      <c r="F26" s="4">
        <v>1017796</v>
      </c>
      <c r="G26" s="4">
        <v>1017796</v>
      </c>
      <c r="H26" s="3">
        <f t="shared" si="3"/>
        <v>-528204</v>
      </c>
    </row>
    <row r="27" spans="2:8" ht="12.75">
      <c r="B27" s="21" t="s">
        <v>27</v>
      </c>
      <c r="C27" s="3">
        <v>13801000</v>
      </c>
      <c r="D27" s="4">
        <v>0</v>
      </c>
      <c r="E27" s="3">
        <f t="shared" si="0"/>
        <v>13801000</v>
      </c>
      <c r="F27" s="4">
        <v>5942074</v>
      </c>
      <c r="G27" s="4">
        <v>5942074</v>
      </c>
      <c r="H27" s="3">
        <f t="shared" si="3"/>
        <v>-7858926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8347300</v>
      </c>
      <c r="D29" s="3">
        <f t="shared" si="4"/>
        <v>0</v>
      </c>
      <c r="E29" s="3">
        <f t="shared" si="4"/>
        <v>8347300</v>
      </c>
      <c r="F29" s="3">
        <f t="shared" si="4"/>
        <v>4335773</v>
      </c>
      <c r="G29" s="3">
        <f t="shared" si="4"/>
        <v>4335773</v>
      </c>
      <c r="H29" s="3">
        <f t="shared" si="4"/>
        <v>-4011527</v>
      </c>
    </row>
    <row r="30" spans="2:8" ht="12.75">
      <c r="B30" s="21" t="s">
        <v>30</v>
      </c>
      <c r="C30" s="3">
        <v>5500</v>
      </c>
      <c r="D30" s="4">
        <v>0</v>
      </c>
      <c r="E30" s="3">
        <f t="shared" si="0"/>
        <v>5500</v>
      </c>
      <c r="F30" s="4">
        <v>1728</v>
      </c>
      <c r="G30" s="4">
        <v>1728</v>
      </c>
      <c r="H30" s="3">
        <f t="shared" si="3"/>
        <v>-3772</v>
      </c>
    </row>
    <row r="31" spans="2:8" ht="12.75">
      <c r="B31" s="21" t="s">
        <v>31</v>
      </c>
      <c r="C31" s="3">
        <v>393000</v>
      </c>
      <c r="D31" s="4">
        <v>0</v>
      </c>
      <c r="E31" s="3">
        <f t="shared" si="0"/>
        <v>393000</v>
      </c>
      <c r="F31" s="4">
        <v>206060</v>
      </c>
      <c r="G31" s="4">
        <v>206060</v>
      </c>
      <c r="H31" s="3">
        <f t="shared" si="3"/>
        <v>-186940</v>
      </c>
    </row>
    <row r="32" spans="2:8" ht="12.75">
      <c r="B32" s="21" t="s">
        <v>32</v>
      </c>
      <c r="C32" s="3">
        <v>2404000</v>
      </c>
      <c r="D32" s="4">
        <v>0</v>
      </c>
      <c r="E32" s="3">
        <f t="shared" si="0"/>
        <v>2404000</v>
      </c>
      <c r="F32" s="4">
        <v>1518466</v>
      </c>
      <c r="G32" s="4">
        <v>1518466</v>
      </c>
      <c r="H32" s="3">
        <f t="shared" si="3"/>
        <v>-885534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5544800</v>
      </c>
      <c r="D34" s="4">
        <v>0</v>
      </c>
      <c r="E34" s="3">
        <f t="shared" si="0"/>
        <v>5544800</v>
      </c>
      <c r="F34" s="4">
        <v>2609519</v>
      </c>
      <c r="G34" s="4">
        <v>2609519</v>
      </c>
      <c r="H34" s="3">
        <f t="shared" si="3"/>
        <v>-2935281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200000</v>
      </c>
      <c r="E36" s="3">
        <f t="shared" si="5"/>
        <v>200000</v>
      </c>
      <c r="F36" s="3">
        <f t="shared" si="5"/>
        <v>200000</v>
      </c>
      <c r="G36" s="3">
        <f t="shared" si="5"/>
        <v>200000</v>
      </c>
      <c r="H36" s="3">
        <f t="shared" si="5"/>
        <v>200000</v>
      </c>
    </row>
    <row r="37" spans="2:8" ht="12.75">
      <c r="B37" s="21" t="s">
        <v>36</v>
      </c>
      <c r="C37" s="3">
        <v>0</v>
      </c>
      <c r="D37" s="4">
        <v>200000</v>
      </c>
      <c r="E37" s="3">
        <f t="shared" si="0"/>
        <v>200000</v>
      </c>
      <c r="F37" s="4">
        <v>200000</v>
      </c>
      <c r="G37" s="4">
        <v>200000</v>
      </c>
      <c r="H37" s="3">
        <f t="shared" si="3"/>
        <v>200000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191946613</v>
      </c>
      <c r="D42" s="8">
        <f t="shared" si="7"/>
        <v>14367911.6</v>
      </c>
      <c r="E42" s="8">
        <f t="shared" si="7"/>
        <v>206314524.6</v>
      </c>
      <c r="F42" s="8">
        <f t="shared" si="7"/>
        <v>120391105.00999999</v>
      </c>
      <c r="G42" s="8">
        <f t="shared" si="7"/>
        <v>120391105.00999999</v>
      </c>
      <c r="H42" s="8">
        <f t="shared" si="7"/>
        <v>-71555507.99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89862000</v>
      </c>
      <c r="D47" s="3">
        <f t="shared" si="8"/>
        <v>994713</v>
      </c>
      <c r="E47" s="3">
        <f t="shared" si="8"/>
        <v>90856713</v>
      </c>
      <c r="F47" s="3">
        <f t="shared" si="8"/>
        <v>49828922.24</v>
      </c>
      <c r="G47" s="3">
        <f t="shared" si="8"/>
        <v>49828922.24</v>
      </c>
      <c r="H47" s="3">
        <f t="shared" si="8"/>
        <v>-40033077.76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37777000</v>
      </c>
      <c r="D50" s="4">
        <v>1212961</v>
      </c>
      <c r="E50" s="3">
        <f t="shared" si="9"/>
        <v>38989961</v>
      </c>
      <c r="F50" s="4">
        <v>23831191.8</v>
      </c>
      <c r="G50" s="4">
        <v>23831191.8</v>
      </c>
      <c r="H50" s="3">
        <f t="shared" si="10"/>
        <v>-13945808.2</v>
      </c>
    </row>
    <row r="51" spans="2:8" ht="39">
      <c r="B51" s="22" t="s">
        <v>46</v>
      </c>
      <c r="C51" s="3">
        <v>52085000</v>
      </c>
      <c r="D51" s="4">
        <v>-218248</v>
      </c>
      <c r="E51" s="3">
        <f t="shared" si="9"/>
        <v>51866752</v>
      </c>
      <c r="F51" s="4">
        <v>25997730.44</v>
      </c>
      <c r="G51" s="4">
        <v>25997730.44</v>
      </c>
      <c r="H51" s="3">
        <f t="shared" si="10"/>
        <v>-26087269.56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9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89862000</v>
      </c>
      <c r="D67" s="12">
        <f t="shared" si="13"/>
        <v>994713</v>
      </c>
      <c r="E67" s="12">
        <f t="shared" si="13"/>
        <v>90856713</v>
      </c>
      <c r="F67" s="12">
        <f t="shared" si="13"/>
        <v>49828922.24</v>
      </c>
      <c r="G67" s="12">
        <f t="shared" si="13"/>
        <v>49828922.24</v>
      </c>
      <c r="H67" s="12">
        <f t="shared" si="13"/>
        <v>-40033077.76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12.7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281808613</v>
      </c>
      <c r="D72" s="12">
        <f t="shared" si="15"/>
        <v>15362624.6</v>
      </c>
      <c r="E72" s="12">
        <f t="shared" si="15"/>
        <v>297171237.6</v>
      </c>
      <c r="F72" s="12">
        <f t="shared" si="15"/>
        <v>170220027.25</v>
      </c>
      <c r="G72" s="12">
        <f t="shared" si="15"/>
        <v>170220027.25</v>
      </c>
      <c r="H72" s="12">
        <f t="shared" si="15"/>
        <v>-111588585.75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2.7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2023-07-05T21:39:03Z</dcterms:modified>
  <cp:category/>
  <cp:version/>
  <cp:contentType/>
  <cp:contentStatus/>
</cp:coreProperties>
</file>