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<sst xmlns="http://schemas.openxmlformats.org/spreadsheetml/2006/main" count="75" uniqueCount="75">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</sst>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10840000</v>
      </c>
      <c r="D10" s="4">
        <v>0</v>
      </c>
      <c r="E10" s="3">
        <f>C10+D10</f>
        <v>10840000</v>
      </c>
      <c r="F10" s="4">
        <v>11338041.07</v>
      </c>
      <c r="G10" s="4">
        <v>11338041.07</v>
      </c>
      <c r="H10" s="3">
        <f>G10-C10</f>
        <v>498041.0700000003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30000</v>
      </c>
      <c r="D12" s="4">
        <v>0</v>
      </c>
      <c r="E12" s="3">
        <f t="shared" si="0"/>
        <v>30000</v>
      </c>
      <c r="F12" s="4">
        <v>0</v>
      </c>
      <c r="G12" s="4">
        <v>0</v>
      </c>
      <c r="H12" s="3">
        <f t="shared" si="1"/>
        <v>-30000</v>
      </c>
    </row>
    <row r="13" spans="2:8" ht="12.75">
      <c r="B13" s="20" t="s">
        <v>15</v>
      </c>
      <c r="C13" s="3">
        <v>15229900</v>
      </c>
      <c r="D13" s="4">
        <v>0</v>
      </c>
      <c r="E13" s="3">
        <f t="shared" si="0"/>
        <v>15229900</v>
      </c>
      <c r="F13" s="4">
        <v>13496183.17</v>
      </c>
      <c r="G13" s="4">
        <v>13496183.17</v>
      </c>
      <c r="H13" s="3">
        <f t="shared" si="1"/>
        <v>-1733716.83</v>
      </c>
    </row>
    <row r="14" spans="2:8" ht="12.75">
      <c r="B14" s="20" t="s">
        <v>16</v>
      </c>
      <c r="C14" s="3">
        <v>377000</v>
      </c>
      <c r="D14" s="4">
        <v>0</v>
      </c>
      <c r="E14" s="3">
        <f t="shared" si="0"/>
        <v>377000</v>
      </c>
      <c r="F14" s="4">
        <v>1347135.64</v>
      </c>
      <c r="G14" s="4">
        <v>1347135.64</v>
      </c>
      <c r="H14" s="3">
        <f t="shared" si="1"/>
        <v>970135.6399999999</v>
      </c>
    </row>
    <row r="15" spans="2:8" ht="12.75">
      <c r="B15" s="20" t="s">
        <v>17</v>
      </c>
      <c r="C15" s="3">
        <v>2400000</v>
      </c>
      <c r="D15" s="4">
        <v>17254136.54</v>
      </c>
      <c r="E15" s="3">
        <f t="shared" si="0"/>
        <v>19654136.54</v>
      </c>
      <c r="F15" s="4">
        <v>19311247.72</v>
      </c>
      <c r="G15" s="4">
        <v>19311247.72</v>
      </c>
      <c r="H15" s="3">
        <f t="shared" si="1"/>
        <v>16911247.72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88439000</v>
      </c>
      <c r="D17" s="5">
        <f t="shared" si="2"/>
        <v>0</v>
      </c>
      <c r="E17" s="5">
        <f t="shared" si="2"/>
        <v>88439000</v>
      </c>
      <c r="F17" s="5">
        <f t="shared" si="2"/>
        <v>68297501</v>
      </c>
      <c r="G17" s="5">
        <f t="shared" si="2"/>
        <v>68297501</v>
      </c>
      <c r="H17" s="5">
        <f t="shared" si="2"/>
        <v>-20141499</v>
      </c>
    </row>
    <row r="18" spans="2:8" ht="12.75">
      <c r="B18" s="21" t="s">
        <v>18</v>
      </c>
      <c r="C18" s="3">
        <v>62478000</v>
      </c>
      <c r="D18" s="4">
        <v>0</v>
      </c>
      <c r="E18" s="3">
        <f t="shared" si="0"/>
        <v>62478000</v>
      </c>
      <c r="F18" s="4">
        <v>47667070</v>
      </c>
      <c r="G18" s="4">
        <v>47667070</v>
      </c>
      <c r="H18" s="3">
        <f>G18-C18</f>
        <v>-14810930</v>
      </c>
    </row>
    <row r="19" spans="2:8" ht="12.75">
      <c r="B19" s="21" t="s">
        <v>19</v>
      </c>
      <c r="C19" s="3">
        <v>23833000</v>
      </c>
      <c r="D19" s="4">
        <v>0</v>
      </c>
      <c r="E19" s="3">
        <f t="shared" si="0"/>
        <v>23833000</v>
      </c>
      <c r="F19" s="4">
        <v>19031135</v>
      </c>
      <c r="G19" s="4">
        <v>19031135</v>
      </c>
      <c r="H19" s="3">
        <f aca="true" t="shared" si="3" ref="H19:H40">G19-C19</f>
        <v>-4801865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2128000</v>
      </c>
      <c r="D23" s="4">
        <v>0</v>
      </c>
      <c r="E23" s="3">
        <f t="shared" si="0"/>
        <v>2128000</v>
      </c>
      <c r="F23" s="4">
        <v>1599296</v>
      </c>
      <c r="G23" s="4">
        <v>1599296</v>
      </c>
      <c r="H23" s="3">
        <f t="shared" si="3"/>
        <v>-528704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5845000</v>
      </c>
      <c r="D29" s="3">
        <f t="shared" si="4"/>
        <v>0</v>
      </c>
      <c r="E29" s="3">
        <f t="shared" si="4"/>
        <v>5845000</v>
      </c>
      <c r="F29" s="3">
        <f t="shared" si="4"/>
        <v>4789382</v>
      </c>
      <c r="G29" s="3">
        <f t="shared" si="4"/>
        <v>4789382</v>
      </c>
      <c r="H29" s="3">
        <f t="shared" si="4"/>
        <v>-1055618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5845000</v>
      </c>
      <c r="D34" s="4">
        <v>0</v>
      </c>
      <c r="E34" s="3">
        <f t="shared" si="0"/>
        <v>5845000</v>
      </c>
      <c r="F34" s="4">
        <v>4789382</v>
      </c>
      <c r="G34" s="4">
        <v>4789382</v>
      </c>
      <c r="H34" s="3">
        <f t="shared" si="3"/>
        <v>-1055618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15211000</v>
      </c>
      <c r="D38" s="3">
        <f t="shared" si="6"/>
        <v>0</v>
      </c>
      <c r="E38" s="3">
        <f t="shared" si="6"/>
        <v>15211000</v>
      </c>
      <c r="F38" s="3">
        <f t="shared" si="6"/>
        <v>13339312.35</v>
      </c>
      <c r="G38" s="3">
        <f t="shared" si="6"/>
        <v>13339312.35</v>
      </c>
      <c r="H38" s="3">
        <f t="shared" si="6"/>
        <v>-1871687.6500000004</v>
      </c>
    </row>
    <row r="39" spans="2:8" ht="12.75">
      <c r="B39" s="21" t="s">
        <v>38</v>
      </c>
      <c r="C39" s="3">
        <v>15211000</v>
      </c>
      <c r="D39" s="4">
        <v>0</v>
      </c>
      <c r="E39" s="3">
        <f t="shared" si="0"/>
        <v>15211000</v>
      </c>
      <c r="F39" s="4">
        <v>13132312.35</v>
      </c>
      <c r="G39" s="4">
        <v>13132312.35</v>
      </c>
      <c r="H39" s="3">
        <f t="shared" si="3"/>
        <v>-2078687.6500000004</v>
      </c>
    </row>
    <row r="40" spans="2:8" ht="12.75">
      <c r="B40" s="21" t="s">
        <v>39</v>
      </c>
      <c r="C40" s="3">
        <v>0</v>
      </c>
      <c r="D40" s="4">
        <v>0</v>
      </c>
      <c r="E40" s="3">
        <f t="shared" si="0"/>
        <v>0</v>
      </c>
      <c r="F40" s="4">
        <v>207000</v>
      </c>
      <c r="G40" s="4">
        <v>207000</v>
      </c>
      <c r="H40" s="3">
        <f t="shared" si="3"/>
        <v>207000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138371900</v>
      </c>
      <c r="D42" s="8">
        <f t="shared" si="7"/>
        <v>17254136.54</v>
      </c>
      <c r="E42" s="8">
        <f t="shared" si="7"/>
        <v>155626036.54</v>
      </c>
      <c r="F42" s="8">
        <f t="shared" si="7"/>
        <v>131918802.94999999</v>
      </c>
      <c r="G42" s="8">
        <f t="shared" si="7"/>
        <v>131918802.94999999</v>
      </c>
      <c r="H42" s="8">
        <f t="shared" si="7"/>
        <v>-6453097.050000001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65512000</v>
      </c>
      <c r="D47" s="3">
        <f t="shared" si="8"/>
        <v>12545958</v>
      </c>
      <c r="E47" s="3">
        <f t="shared" si="8"/>
        <v>78057958</v>
      </c>
      <c r="F47" s="3">
        <f t="shared" si="8"/>
        <v>64583416</v>
      </c>
      <c r="G47" s="3">
        <f t="shared" si="8"/>
        <v>64583416</v>
      </c>
      <c r="H47" s="3">
        <f t="shared" si="8"/>
        <v>-928584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27791000</v>
      </c>
      <c r="D50" s="4">
        <v>12475316</v>
      </c>
      <c r="E50" s="3">
        <f t="shared" si="9"/>
        <v>40266316</v>
      </c>
      <c r="F50" s="4">
        <v>36239685</v>
      </c>
      <c r="G50" s="4">
        <v>36239685</v>
      </c>
      <c r="H50" s="3">
        <f t="shared" si="10"/>
        <v>8448685</v>
      </c>
    </row>
    <row r="51" spans="2:8" ht="38.25">
      <c r="B51" s="22" t="s">
        <v>46</v>
      </c>
      <c r="C51" s="3">
        <v>37721000</v>
      </c>
      <c r="D51" s="4">
        <v>70642</v>
      </c>
      <c r="E51" s="3">
        <f t="shared" si="9"/>
        <v>37791642</v>
      </c>
      <c r="F51" s="4">
        <v>28343731</v>
      </c>
      <c r="G51" s="4">
        <v>28343731</v>
      </c>
      <c r="H51" s="3">
        <f t="shared" si="10"/>
        <v>-9377269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65512000</v>
      </c>
      <c r="D67" s="12">
        <f t="shared" si="13"/>
        <v>12545958</v>
      </c>
      <c r="E67" s="12">
        <f t="shared" si="13"/>
        <v>78057958</v>
      </c>
      <c r="F67" s="12">
        <f t="shared" si="13"/>
        <v>64583416</v>
      </c>
      <c r="G67" s="12">
        <f t="shared" si="13"/>
        <v>64583416</v>
      </c>
      <c r="H67" s="12">
        <f t="shared" si="13"/>
        <v>-928584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203883900</v>
      </c>
      <c r="D72" s="12">
        <f t="shared" si="15"/>
        <v>29800094.54</v>
      </c>
      <c r="E72" s="12">
        <f t="shared" si="15"/>
        <v>233683994.54</v>
      </c>
      <c r="F72" s="12">
        <f t="shared" si="15"/>
        <v>196502218.95</v>
      </c>
      <c r="G72" s="12">
        <f t="shared" si="15"/>
        <v>196502218.95</v>
      </c>
      <c r="H72" s="12">
        <f t="shared" si="15"/>
        <v>-7381681.050000001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2021-08-25T20:52:45Z</dcterms:modified>
  <cp:category/>
  <cp:version/>
  <cp:contentType/>
  <cp:contentStatus/>
</cp:coreProperties>
</file>