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<sst xmlns="http://schemas.openxmlformats.org/spreadsheetml/2006/main" count="75" uniqueCount="75">
  <si>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</si>
  <si>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</si>
  <si>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</si>
  <si>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</si>
  <si>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</si>
  <si>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</si>
  <si>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</si>
  <si>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</si>
  <si>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</si>
  <si>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</si>
  <si>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</si>
  <si>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</si>
  <si>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</si>
  <si>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</si>
  <si>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</si>
  <si>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</si>
  <si>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</si>
  <si>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</si>
  <si>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</si>
  <si>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</si>
  <si>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</si>
  <si>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</si>
  <si>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</si>
  <si>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</si>
  <si>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</si>
  <si>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</si>
  <si>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</si>
  <si>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</si>
  <si>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</si>
  <si>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</si>
  <si>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</si>
  <si>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</si>
  <si>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</si>
  <si>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</si>
  <si>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</si>
  <si>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</si>
  <si>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</si>
  <si>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</si>
  <si>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</si>
  <si>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</si>
  <si>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</si>
  <si>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</si>
  <si>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</si>
  <si>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</si>
  <si>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</si>
  <si>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</si>
  <si>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</si>
  <si>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</si>
  <si>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</si>
  <si>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</si>
  <si>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</si>
  <si>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</si>
  <si>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</si>
  <si>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</si>
  <si>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</si>
  <si>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</si>
  <si>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</si>
  <si>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</si>
  <si>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</si>
  <si>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</si>
  <si>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</si>
  <si>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</si>
  <si>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</si>
  <si>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</si>
  <si>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</si>
  <si>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</si>
  <si>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</si>
  <si>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</si>
  <si>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</si>
  <si>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</si>
  <si>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</si>
  <si>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</si>
  <si>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</si>
  <si>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Rincón de Romos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</si>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</sst>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18246578.69</v>
      </c>
      <c r="D10" s="4">
        <v>-0.11</v>
      </c>
      <c r="E10" s="3">
        <f>C10+D10</f>
        <v>18246578.580000002</v>
      </c>
      <c r="F10" s="4">
        <v>15735218.92</v>
      </c>
      <c r="G10" s="4">
        <v>15735218.92</v>
      </c>
      <c r="H10" s="3">
        <f>G10-C10</f>
        <v>-2511359.7700000014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20246820.14</v>
      </c>
      <c r="D13" s="4">
        <v>150699.1</v>
      </c>
      <c r="E13" s="3">
        <f t="shared" si="0"/>
        <v>20397519.240000002</v>
      </c>
      <c r="F13" s="4">
        <v>23363934.35</v>
      </c>
      <c r="G13" s="4">
        <v>23363934.35</v>
      </c>
      <c r="H13" s="3">
        <f t="shared" si="1"/>
        <v>3117114.210000001</v>
      </c>
    </row>
    <row r="14" spans="2:8" ht="12.75">
      <c r="B14" s="20" t="s">
        <v>16</v>
      </c>
      <c r="C14" s="3">
        <v>845051.7</v>
      </c>
      <c r="D14" s="4">
        <v>163144.44</v>
      </c>
      <c r="E14" s="3">
        <f t="shared" si="0"/>
        <v>1008196.1399999999</v>
      </c>
      <c r="F14" s="4">
        <v>2989932.72</v>
      </c>
      <c r="G14" s="4">
        <v>2989932.72</v>
      </c>
      <c r="H14" s="3">
        <f t="shared" si="1"/>
        <v>2144881.0200000005</v>
      </c>
    </row>
    <row r="15" spans="2:8" ht="12.75">
      <c r="B15" s="20" t="s">
        <v>17</v>
      </c>
      <c r="C15" s="3">
        <v>6347825.47</v>
      </c>
      <c r="D15" s="4">
        <v>12350010.54</v>
      </c>
      <c r="E15" s="3">
        <f t="shared" si="0"/>
        <v>18697836.009999998</v>
      </c>
      <c r="F15" s="4">
        <v>14191183.68</v>
      </c>
      <c r="G15" s="4">
        <v>14191183.68</v>
      </c>
      <c r="H15" s="3">
        <f t="shared" si="1"/>
        <v>7843358.21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136556000</v>
      </c>
      <c r="D17" s="5">
        <f t="shared" si="2"/>
        <v>14500000</v>
      </c>
      <c r="E17" s="5">
        <f t="shared" si="2"/>
        <v>151056000</v>
      </c>
      <c r="F17" s="5">
        <f t="shared" si="2"/>
        <v>149938586.15</v>
      </c>
      <c r="G17" s="5">
        <f t="shared" si="2"/>
        <v>149938586.15</v>
      </c>
      <c r="H17" s="5">
        <f t="shared" si="2"/>
        <v>13382586.149999999</v>
      </c>
    </row>
    <row r="18" spans="2:8" ht="12.75">
      <c r="B18" s="21" t="s">
        <v>19</v>
      </c>
      <c r="C18" s="3">
        <v>86272000</v>
      </c>
      <c r="D18" s="4">
        <v>14500000</v>
      </c>
      <c r="E18" s="3">
        <f t="shared" si="0"/>
        <v>100772000</v>
      </c>
      <c r="F18" s="4">
        <v>102341531</v>
      </c>
      <c r="G18" s="4">
        <v>102341531</v>
      </c>
      <c r="H18" s="3">
        <f>G18-C18</f>
        <v>16069531</v>
      </c>
    </row>
    <row r="19" spans="2:8" ht="12.75">
      <c r="B19" s="21" t="s">
        <v>20</v>
      </c>
      <c r="C19" s="3">
        <v>28573000</v>
      </c>
      <c r="D19" s="4">
        <v>0</v>
      </c>
      <c r="E19" s="3">
        <f t="shared" si="0"/>
        <v>28573000</v>
      </c>
      <c r="F19" s="4">
        <v>28649241.16</v>
      </c>
      <c r="G19" s="4">
        <v>28649241.16</v>
      </c>
      <c r="H19" s="3">
        <f aca="true" t="shared" si="3" ref="H19:H40">G19-C19</f>
        <v>76241.16000000015</v>
      </c>
    </row>
    <row r="20" spans="2:8" ht="12.75">
      <c r="B20" s="21" t="s">
        <v>21</v>
      </c>
      <c r="C20" s="3">
        <v>5084000</v>
      </c>
      <c r="D20" s="4">
        <v>0</v>
      </c>
      <c r="E20" s="3">
        <f t="shared" si="0"/>
        <v>5084000</v>
      </c>
      <c r="F20" s="4">
        <v>4744918</v>
      </c>
      <c r="G20" s="4">
        <v>4744918</v>
      </c>
      <c r="H20" s="3">
        <f t="shared" si="3"/>
        <v>-339082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>
        <v>1679000</v>
      </c>
      <c r="D23" s="4">
        <v>0</v>
      </c>
      <c r="E23" s="3">
        <f t="shared" si="0"/>
        <v>1679000</v>
      </c>
      <c r="F23" s="4">
        <v>3563818.99</v>
      </c>
      <c r="G23" s="4">
        <v>3563818.99</v>
      </c>
      <c r="H23" s="3">
        <f t="shared" si="3"/>
        <v>1884818.9900000002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>
        <v>2138000</v>
      </c>
      <c r="D26" s="4">
        <v>0</v>
      </c>
      <c r="E26" s="3">
        <f t="shared" si="0"/>
        <v>2138000</v>
      </c>
      <c r="F26" s="4">
        <v>1523409</v>
      </c>
      <c r="G26" s="4">
        <v>1523409</v>
      </c>
      <c r="H26" s="3">
        <f t="shared" si="3"/>
        <v>-614591</v>
      </c>
    </row>
    <row r="27" spans="2:8" ht="12.75">
      <c r="B27" s="21" t="s">
        <v>28</v>
      </c>
      <c r="C27" s="3">
        <v>12810000</v>
      </c>
      <c r="D27" s="4">
        <v>0</v>
      </c>
      <c r="E27" s="3">
        <f t="shared" si="0"/>
        <v>12810000</v>
      </c>
      <c r="F27" s="4">
        <v>9115668</v>
      </c>
      <c r="G27" s="4">
        <v>9115668</v>
      </c>
      <c r="H27" s="3">
        <f t="shared" si="3"/>
        <v>-3694332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5937400</v>
      </c>
      <c r="D29" s="3">
        <f t="shared" si="4"/>
        <v>0</v>
      </c>
      <c r="E29" s="3">
        <f t="shared" si="4"/>
        <v>5937400</v>
      </c>
      <c r="F29" s="3">
        <f t="shared" si="4"/>
        <v>8435678.29</v>
      </c>
      <c r="G29" s="3">
        <f t="shared" si="4"/>
        <v>8435678.29</v>
      </c>
      <c r="H29" s="3">
        <f t="shared" si="4"/>
        <v>2498278.29</v>
      </c>
    </row>
    <row r="30" spans="2:8" ht="12.75">
      <c r="B30" s="21" t="s">
        <v>31</v>
      </c>
      <c r="C30" s="3">
        <v>7300</v>
      </c>
      <c r="D30" s="4">
        <v>0</v>
      </c>
      <c r="E30" s="3">
        <f t="shared" si="0"/>
        <v>7300</v>
      </c>
      <c r="F30" s="4">
        <v>8543</v>
      </c>
      <c r="G30" s="4">
        <v>8543</v>
      </c>
      <c r="H30" s="3">
        <f t="shared" si="3"/>
        <v>1243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>
        <v>1006000</v>
      </c>
      <c r="D32" s="4">
        <v>0</v>
      </c>
      <c r="E32" s="3">
        <f t="shared" si="0"/>
        <v>1006000</v>
      </c>
      <c r="F32" s="4">
        <v>3113121.24</v>
      </c>
      <c r="G32" s="4">
        <v>3113121.24</v>
      </c>
      <c r="H32" s="3">
        <f t="shared" si="3"/>
        <v>2107121.24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>
        <v>4924100</v>
      </c>
      <c r="D34" s="4">
        <v>0</v>
      </c>
      <c r="E34" s="3">
        <f t="shared" si="0"/>
        <v>4924100</v>
      </c>
      <c r="F34" s="4">
        <v>5314014.05</v>
      </c>
      <c r="G34" s="4">
        <v>5314014.05</v>
      </c>
      <c r="H34" s="3">
        <f t="shared" si="3"/>
        <v>389914.0499999998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670000</v>
      </c>
      <c r="E38" s="3">
        <f t="shared" si="6"/>
        <v>670000</v>
      </c>
      <c r="F38" s="3">
        <f t="shared" si="6"/>
        <v>670000</v>
      </c>
      <c r="G38" s="3">
        <f t="shared" si="6"/>
        <v>670000</v>
      </c>
      <c r="H38" s="3">
        <f t="shared" si="6"/>
        <v>670000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>
        <v>0</v>
      </c>
      <c r="D40" s="4">
        <v>670000</v>
      </c>
      <c r="E40" s="3">
        <f t="shared" si="0"/>
        <v>670000</v>
      </c>
      <c r="F40" s="4">
        <v>670000</v>
      </c>
      <c r="G40" s="4">
        <v>670000</v>
      </c>
      <c r="H40" s="3">
        <f t="shared" si="3"/>
        <v>670000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188179676</v>
      </c>
      <c r="D42" s="8">
        <f t="shared" si="7"/>
        <v>27833853.97</v>
      </c>
      <c r="E42" s="8">
        <f t="shared" si="7"/>
        <v>216013529.97</v>
      </c>
      <c r="F42" s="8">
        <f t="shared" si="7"/>
        <v>215324534.10999998</v>
      </c>
      <c r="G42" s="8">
        <f t="shared" si="7"/>
        <v>215324534.10999998</v>
      </c>
      <c r="H42" s="8">
        <f t="shared" si="7"/>
        <v>27144858.11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92002000</v>
      </c>
      <c r="D47" s="3">
        <f t="shared" si="8"/>
        <v>-16138849.42</v>
      </c>
      <c r="E47" s="3">
        <f t="shared" si="8"/>
        <v>75863150.58</v>
      </c>
      <c r="F47" s="3">
        <f t="shared" si="8"/>
        <v>75863150.58</v>
      </c>
      <c r="G47" s="3">
        <f t="shared" si="8"/>
        <v>75863150.58</v>
      </c>
      <c r="H47" s="3">
        <f t="shared" si="8"/>
        <v>-16138849.420000002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>
        <v>48827000</v>
      </c>
      <c r="D50" s="4">
        <v>-16568347.95</v>
      </c>
      <c r="E50" s="3">
        <f t="shared" si="9"/>
        <v>32258652.05</v>
      </c>
      <c r="F50" s="4">
        <v>32258652.05</v>
      </c>
      <c r="G50" s="4">
        <v>32258652.05</v>
      </c>
      <c r="H50" s="3">
        <f t="shared" si="10"/>
        <v>-16568347.95</v>
      </c>
    </row>
    <row r="51" spans="2:8" ht="38.25">
      <c r="B51" s="22" t="s">
        <v>48</v>
      </c>
      <c r="C51" s="3">
        <v>0</v>
      </c>
      <c r="D51" s="4">
        <v>224151.41</v>
      </c>
      <c r="E51" s="3">
        <f t="shared" si="9"/>
        <v>224151.41</v>
      </c>
      <c r="F51" s="4">
        <v>224151.41</v>
      </c>
      <c r="G51" s="4">
        <v>224151.41</v>
      </c>
      <c r="H51" s="3">
        <f t="shared" si="10"/>
        <v>224151.41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>
        <v>43175000</v>
      </c>
      <c r="D55" s="4">
        <v>205347.12</v>
      </c>
      <c r="E55" s="3">
        <f t="shared" si="9"/>
        <v>43380347.12</v>
      </c>
      <c r="F55" s="4">
        <v>43380347.12</v>
      </c>
      <c r="G55" s="4">
        <v>43380347.12</v>
      </c>
      <c r="H55" s="3">
        <f t="shared" si="10"/>
        <v>205347.11999999732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92002000</v>
      </c>
      <c r="D67" s="12">
        <f t="shared" si="13"/>
        <v>-16138849.42</v>
      </c>
      <c r="E67" s="12">
        <f t="shared" si="13"/>
        <v>75863150.58</v>
      </c>
      <c r="F67" s="12">
        <f t="shared" si="13"/>
        <v>75863150.58</v>
      </c>
      <c r="G67" s="12">
        <f t="shared" si="13"/>
        <v>75863150.58</v>
      </c>
      <c r="H67" s="12">
        <f t="shared" si="13"/>
        <v>-16138849.420000002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280181676</v>
      </c>
      <c r="D72" s="12">
        <f t="shared" si="15"/>
        <v>11695004.549999999</v>
      </c>
      <c r="E72" s="12">
        <f t="shared" si="15"/>
        <v>291876680.55</v>
      </c>
      <c r="F72" s="12">
        <f t="shared" si="15"/>
        <v>291187684.69</v>
      </c>
      <c r="G72" s="12">
        <f t="shared" si="15"/>
        <v>291187684.69</v>
      </c>
      <c r="H72" s="12">
        <f t="shared" si="15"/>
        <v>11006008.689999998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2023-01-16T16:23:19Z</dcterms:modified>
  <cp:category/>
  <cp:version/>
  <cp:contentType/>
  <cp:contentStatus/>
</cp:coreProperties>
</file>