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<sst xmlns="http://schemas.openxmlformats.org/spreadsheetml/2006/main" count="75" uniqueCount="75">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</sst>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18284747</v>
      </c>
      <c r="D10" s="4">
        <v>2519059.02</v>
      </c>
      <c r="E10" s="3">
        <f>C10+D10</f>
        <v>20803806.02</v>
      </c>
      <c r="F10" s="4">
        <v>17260167.24</v>
      </c>
      <c r="G10" s="4">
        <v>17260167.24</v>
      </c>
      <c r="H10" s="3">
        <f>G10-C10</f>
        <v>-1024579.7600000016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19895431</v>
      </c>
      <c r="D13" s="4">
        <v>6632795.86</v>
      </c>
      <c r="E13" s="3">
        <f t="shared" si="0"/>
        <v>26528226.86</v>
      </c>
      <c r="F13" s="4">
        <v>28530191.96</v>
      </c>
      <c r="G13" s="4">
        <v>28530191.96</v>
      </c>
      <c r="H13" s="3">
        <f t="shared" si="1"/>
        <v>8634760.96</v>
      </c>
    </row>
    <row r="14" spans="2:8" ht="13.5">
      <c r="B14" s="20" t="s">
        <v>16</v>
      </c>
      <c r="C14" s="3">
        <v>910000</v>
      </c>
      <c r="D14" s="4">
        <v>2708514.12</v>
      </c>
      <c r="E14" s="3">
        <f t="shared" si="0"/>
        <v>3618514.12</v>
      </c>
      <c r="F14" s="4">
        <v>4286715.86</v>
      </c>
      <c r="G14" s="4">
        <v>4286715.86</v>
      </c>
      <c r="H14" s="3">
        <f t="shared" si="1"/>
        <v>3376715.8600000003</v>
      </c>
    </row>
    <row r="15" spans="2:8" ht="13.5">
      <c r="B15" s="20" t="s">
        <v>17</v>
      </c>
      <c r="C15" s="3">
        <v>1528135</v>
      </c>
      <c r="D15" s="4">
        <v>30674543.44</v>
      </c>
      <c r="E15" s="3">
        <f t="shared" si="0"/>
        <v>32202678.44</v>
      </c>
      <c r="F15" s="4">
        <v>33320625.29</v>
      </c>
      <c r="G15" s="4">
        <v>33320625.29</v>
      </c>
      <c r="H15" s="3">
        <f t="shared" si="1"/>
        <v>31792490.29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142981000</v>
      </c>
      <c r="D17" s="5">
        <f t="shared" si="2"/>
        <v>-4205252.23</v>
      </c>
      <c r="E17" s="5">
        <f t="shared" si="2"/>
        <v>138775747.76999998</v>
      </c>
      <c r="F17" s="5">
        <f t="shared" si="2"/>
        <v>138239804.76999998</v>
      </c>
      <c r="G17" s="5">
        <f t="shared" si="2"/>
        <v>138239804.76999998</v>
      </c>
      <c r="H17" s="5">
        <f t="shared" si="2"/>
        <v>-4741195.23</v>
      </c>
    </row>
    <row r="18" spans="2:8" ht="13.5">
      <c r="B18" s="21" t="s">
        <v>18</v>
      </c>
      <c r="C18" s="3">
        <v>90941000</v>
      </c>
      <c r="D18" s="4">
        <v>-4205252.23</v>
      </c>
      <c r="E18" s="3">
        <f t="shared" si="0"/>
        <v>86735747.77</v>
      </c>
      <c r="F18" s="4">
        <v>84201623</v>
      </c>
      <c r="G18" s="4">
        <v>84201623</v>
      </c>
      <c r="H18" s="3">
        <f>G18-C18</f>
        <v>-6739377</v>
      </c>
    </row>
    <row r="19" spans="2:8" ht="13.5">
      <c r="B19" s="21" t="s">
        <v>19</v>
      </c>
      <c r="C19" s="3">
        <v>27725000</v>
      </c>
      <c r="D19" s="4">
        <v>0</v>
      </c>
      <c r="E19" s="3">
        <f t="shared" si="0"/>
        <v>27725000</v>
      </c>
      <c r="F19" s="4">
        <v>28685491.52</v>
      </c>
      <c r="G19" s="4">
        <v>28685491.52</v>
      </c>
      <c r="H19" s="3">
        <f aca="true" t="shared" si="3" ref="H19:H40">G19-C19</f>
        <v>960491.5199999996</v>
      </c>
    </row>
    <row r="20" spans="2:8" ht="13.5">
      <c r="B20" s="21" t="s">
        <v>20</v>
      </c>
      <c r="C20" s="3">
        <v>5263000</v>
      </c>
      <c r="D20" s="4">
        <v>0</v>
      </c>
      <c r="E20" s="3">
        <f t="shared" si="0"/>
        <v>5263000</v>
      </c>
      <c r="F20" s="4">
        <v>5619314</v>
      </c>
      <c r="G20" s="4">
        <v>5619314</v>
      </c>
      <c r="H20" s="3">
        <f t="shared" si="3"/>
        <v>356314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3705000</v>
      </c>
      <c r="D23" s="4">
        <v>0</v>
      </c>
      <c r="E23" s="3">
        <f t="shared" si="0"/>
        <v>3705000</v>
      </c>
      <c r="F23" s="4">
        <v>8479768.25</v>
      </c>
      <c r="G23" s="4">
        <v>8479768.25</v>
      </c>
      <c r="H23" s="3">
        <f t="shared" si="3"/>
        <v>4774768.25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1546000</v>
      </c>
      <c r="D26" s="4">
        <v>0</v>
      </c>
      <c r="E26" s="3">
        <f t="shared" si="0"/>
        <v>1546000</v>
      </c>
      <c r="F26" s="4">
        <v>2011296</v>
      </c>
      <c r="G26" s="4">
        <v>2011296</v>
      </c>
      <c r="H26" s="3">
        <f t="shared" si="3"/>
        <v>465296</v>
      </c>
    </row>
    <row r="27" spans="2:8" ht="13.5">
      <c r="B27" s="21" t="s">
        <v>27</v>
      </c>
      <c r="C27" s="3">
        <v>13801000</v>
      </c>
      <c r="D27" s="4">
        <v>0</v>
      </c>
      <c r="E27" s="3">
        <f t="shared" si="0"/>
        <v>13801000</v>
      </c>
      <c r="F27" s="4">
        <v>9242312</v>
      </c>
      <c r="G27" s="4">
        <v>9242312</v>
      </c>
      <c r="H27" s="3">
        <f t="shared" si="3"/>
        <v>-4558688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8347300</v>
      </c>
      <c r="D29" s="3">
        <f t="shared" si="4"/>
        <v>0</v>
      </c>
      <c r="E29" s="3">
        <f t="shared" si="4"/>
        <v>8347300</v>
      </c>
      <c r="F29" s="3">
        <f t="shared" si="4"/>
        <v>8883243</v>
      </c>
      <c r="G29" s="3">
        <f t="shared" si="4"/>
        <v>8883243</v>
      </c>
      <c r="H29" s="3">
        <f t="shared" si="4"/>
        <v>535943</v>
      </c>
    </row>
    <row r="30" spans="2:8" ht="13.5">
      <c r="B30" s="21" t="s">
        <v>30</v>
      </c>
      <c r="C30" s="3">
        <v>5500</v>
      </c>
      <c r="D30" s="4">
        <v>0</v>
      </c>
      <c r="E30" s="3">
        <f t="shared" si="0"/>
        <v>5500</v>
      </c>
      <c r="F30" s="4">
        <v>2149</v>
      </c>
      <c r="G30" s="4">
        <v>2149</v>
      </c>
      <c r="H30" s="3">
        <f t="shared" si="3"/>
        <v>-3351</v>
      </c>
    </row>
    <row r="31" spans="2:8" ht="13.5">
      <c r="B31" s="21" t="s">
        <v>31</v>
      </c>
      <c r="C31" s="3">
        <v>393000</v>
      </c>
      <c r="D31" s="4">
        <v>0</v>
      </c>
      <c r="E31" s="3">
        <f t="shared" si="0"/>
        <v>393000</v>
      </c>
      <c r="F31" s="4">
        <v>411680</v>
      </c>
      <c r="G31" s="4">
        <v>411680</v>
      </c>
      <c r="H31" s="3">
        <f t="shared" si="3"/>
        <v>18680</v>
      </c>
    </row>
    <row r="32" spans="2:8" ht="13.5">
      <c r="B32" s="21" t="s">
        <v>32</v>
      </c>
      <c r="C32" s="3">
        <v>2404000</v>
      </c>
      <c r="D32" s="4">
        <v>0</v>
      </c>
      <c r="E32" s="3">
        <f t="shared" si="0"/>
        <v>2404000</v>
      </c>
      <c r="F32" s="4">
        <v>3150274</v>
      </c>
      <c r="G32" s="4">
        <v>3150274</v>
      </c>
      <c r="H32" s="3">
        <f t="shared" si="3"/>
        <v>746274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5544800</v>
      </c>
      <c r="D34" s="4">
        <v>0</v>
      </c>
      <c r="E34" s="3">
        <f t="shared" si="0"/>
        <v>5544800</v>
      </c>
      <c r="F34" s="4">
        <v>5319140</v>
      </c>
      <c r="G34" s="4">
        <v>5319140</v>
      </c>
      <c r="H34" s="3">
        <f t="shared" si="3"/>
        <v>-225660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2097500</v>
      </c>
      <c r="E36" s="3">
        <f t="shared" si="5"/>
        <v>2097500</v>
      </c>
      <c r="F36" s="3">
        <f t="shared" si="5"/>
        <v>2097500</v>
      </c>
      <c r="G36" s="3">
        <f t="shared" si="5"/>
        <v>2097500</v>
      </c>
      <c r="H36" s="3">
        <f t="shared" si="5"/>
        <v>2097500</v>
      </c>
    </row>
    <row r="37" spans="2:8" ht="13.5">
      <c r="B37" s="21" t="s">
        <v>36</v>
      </c>
      <c r="C37" s="3">
        <v>0</v>
      </c>
      <c r="D37" s="4">
        <v>2097500</v>
      </c>
      <c r="E37" s="3">
        <f t="shared" si="0"/>
        <v>2097500</v>
      </c>
      <c r="F37" s="4">
        <v>2097500</v>
      </c>
      <c r="G37" s="4">
        <v>2097500</v>
      </c>
      <c r="H37" s="3">
        <f t="shared" si="3"/>
        <v>2097500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191946613</v>
      </c>
      <c r="D42" s="8">
        <f t="shared" si="7"/>
        <v>40427160.20999999</v>
      </c>
      <c r="E42" s="8">
        <f t="shared" si="7"/>
        <v>232373773.20999998</v>
      </c>
      <c r="F42" s="8">
        <f t="shared" si="7"/>
        <v>232618248.11999997</v>
      </c>
      <c r="G42" s="8">
        <f t="shared" si="7"/>
        <v>232618248.11999997</v>
      </c>
      <c r="H42" s="8">
        <f t="shared" si="7"/>
        <v>40671635.11999999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89862000</v>
      </c>
      <c r="D47" s="3">
        <f t="shared" si="8"/>
        <v>3291579.22</v>
      </c>
      <c r="E47" s="3">
        <f t="shared" si="8"/>
        <v>93153579.22</v>
      </c>
      <c r="F47" s="3">
        <f t="shared" si="8"/>
        <v>92471668.53</v>
      </c>
      <c r="G47" s="3">
        <f t="shared" si="8"/>
        <v>92471668.53</v>
      </c>
      <c r="H47" s="3">
        <f t="shared" si="8"/>
        <v>2609668.5299999965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37777000</v>
      </c>
      <c r="D50" s="4">
        <v>2857039.62</v>
      </c>
      <c r="E50" s="3">
        <f t="shared" si="9"/>
        <v>40634039.62</v>
      </c>
      <c r="F50" s="4">
        <v>39984844.86</v>
      </c>
      <c r="G50" s="4">
        <v>39984844.86</v>
      </c>
      <c r="H50" s="3">
        <f t="shared" si="10"/>
        <v>2207844.8599999994</v>
      </c>
    </row>
    <row r="51" spans="2:8" ht="41.25">
      <c r="B51" s="22" t="s">
        <v>46</v>
      </c>
      <c r="C51" s="3">
        <v>52085000</v>
      </c>
      <c r="D51" s="4">
        <v>434539.6</v>
      </c>
      <c r="E51" s="3">
        <f t="shared" si="9"/>
        <v>52519539.6</v>
      </c>
      <c r="F51" s="4">
        <v>52486624.05</v>
      </c>
      <c r="G51" s="4">
        <v>52486624.05</v>
      </c>
      <c r="H51" s="3">
        <f t="shared" si="10"/>
        <v>401624.049999997</v>
      </c>
    </row>
    <row r="52" spans="2:8" ht="13.5">
      <c r="B52" s="22" t="s">
        <v>47</v>
      </c>
      <c r="C52" s="3">
        <v>0</v>
      </c>
      <c r="D52" s="4">
        <v>0</v>
      </c>
      <c r="E52" s="3">
        <f t="shared" si="9"/>
        <v>0</v>
      </c>
      <c r="F52" s="4">
        <v>199.62</v>
      </c>
      <c r="G52" s="4">
        <v>199.62</v>
      </c>
      <c r="H52" s="3">
        <f t="shared" si="10"/>
        <v>199.62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491338</v>
      </c>
      <c r="E56" s="3">
        <f t="shared" si="11"/>
        <v>491338</v>
      </c>
      <c r="F56" s="3">
        <f t="shared" si="11"/>
        <v>491338</v>
      </c>
      <c r="G56" s="3">
        <f t="shared" si="11"/>
        <v>491338</v>
      </c>
      <c r="H56" s="3">
        <f t="shared" si="11"/>
        <v>491338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>
        <v>0</v>
      </c>
      <c r="D59" s="4">
        <v>491338</v>
      </c>
      <c r="E59" s="3">
        <f t="shared" si="9"/>
        <v>491338</v>
      </c>
      <c r="F59" s="4">
        <v>491338</v>
      </c>
      <c r="G59" s="4">
        <v>491338</v>
      </c>
      <c r="H59" s="3">
        <f t="shared" si="10"/>
        <v>491338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89862000</v>
      </c>
      <c r="D67" s="12">
        <f t="shared" si="13"/>
        <v>3782917.22</v>
      </c>
      <c r="E67" s="12">
        <f t="shared" si="13"/>
        <v>93644917.22</v>
      </c>
      <c r="F67" s="12">
        <f t="shared" si="13"/>
        <v>92963006.53</v>
      </c>
      <c r="G67" s="12">
        <f t="shared" si="13"/>
        <v>92963006.53</v>
      </c>
      <c r="H67" s="12">
        <f t="shared" si="13"/>
        <v>3101006.5299999965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281808613</v>
      </c>
      <c r="D72" s="12">
        <f t="shared" si="15"/>
        <v>44210077.42999999</v>
      </c>
      <c r="E72" s="12">
        <f t="shared" si="15"/>
        <v>326018690.42999995</v>
      </c>
      <c r="F72" s="12">
        <f t="shared" si="15"/>
        <v>325581254.65</v>
      </c>
      <c r="G72" s="12">
        <f t="shared" si="15"/>
        <v>325581254.65</v>
      </c>
      <c r="H72" s="12">
        <f t="shared" si="15"/>
        <v>43772641.64999998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2016-12-20T19:44:47Z</cp:lastPrinted>
  <dcterms:created xsi:type="dcterms:W3CDTF">2016-10-11T20:13:05Z</dcterms:created>
  <dcterms:modified xsi:type="dcterms:W3CDTF">2024-01-17T21:04:18Z</dcterms:modified>
  <cp:category/>
  <cp:version/>
  <cp:contentType/>
  <cp:contentStatus/>
</cp:coreProperties>
</file>